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Pearson\Downloads\"/>
    </mc:Choice>
  </mc:AlternateContent>
  <xr:revisionPtr revIDLastSave="0" documentId="13_ncr:1_{016B6FB9-65F6-4B57-99DA-3690D849CBB5}" xr6:coauthVersionLast="47" xr6:coauthVersionMax="47" xr10:uidLastSave="{00000000-0000-0000-0000-000000000000}"/>
  <bookViews>
    <workbookView xWindow="-28920" yWindow="-4545" windowWidth="29040" windowHeight="15840" activeTab="2" xr2:uid="{00000000-000D-0000-FFFF-FFFF00000000}"/>
  </bookViews>
  <sheets>
    <sheet name="Master" sheetId="1" r:id="rId1"/>
    <sheet name="Copy master" sheetId="2" r:id="rId2"/>
    <sheet name="Sorted cop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3" l="1"/>
  <c r="J27" i="3"/>
  <c r="K35" i="3"/>
  <c r="J35" i="3"/>
  <c r="K12" i="3"/>
  <c r="J12" i="3"/>
  <c r="K40" i="3"/>
  <c r="J40" i="3"/>
  <c r="K23" i="3"/>
  <c r="J23" i="3"/>
  <c r="K47" i="3"/>
  <c r="J47" i="3"/>
  <c r="K24" i="3"/>
  <c r="J24" i="3"/>
  <c r="K33" i="3"/>
  <c r="J33" i="3"/>
  <c r="K11" i="3"/>
  <c r="J11" i="3"/>
  <c r="K42" i="3"/>
  <c r="J42" i="3"/>
  <c r="K20" i="3"/>
  <c r="J20" i="3"/>
  <c r="K37" i="3"/>
  <c r="J37" i="3"/>
  <c r="K38" i="3"/>
  <c r="J38" i="3"/>
  <c r="K34" i="3"/>
  <c r="J34" i="3"/>
  <c r="K17" i="3"/>
  <c r="J17" i="3"/>
  <c r="K39" i="3"/>
  <c r="J39" i="3"/>
  <c r="K5" i="3"/>
  <c r="J5" i="3"/>
  <c r="K6" i="3"/>
  <c r="J6" i="3"/>
  <c r="K46" i="3"/>
  <c r="J46" i="3"/>
  <c r="K19" i="3"/>
  <c r="J19" i="3"/>
  <c r="K9" i="3"/>
  <c r="J9" i="3"/>
  <c r="K2" i="3"/>
  <c r="J2" i="3"/>
  <c r="K4" i="3"/>
  <c r="J4" i="3"/>
  <c r="K45" i="3"/>
  <c r="J45" i="3"/>
  <c r="K30" i="3"/>
  <c r="J30" i="3"/>
  <c r="K25" i="3"/>
  <c r="J25" i="3"/>
  <c r="K26" i="3"/>
  <c r="J26" i="3"/>
  <c r="K32" i="3"/>
  <c r="J32" i="3"/>
  <c r="K18" i="3"/>
  <c r="J18" i="3"/>
  <c r="K8" i="3"/>
  <c r="J8" i="3"/>
  <c r="K22" i="3"/>
  <c r="J22" i="3"/>
  <c r="K44" i="3"/>
  <c r="J44" i="3"/>
  <c r="K36" i="3"/>
  <c r="J36" i="3"/>
  <c r="K29" i="3"/>
  <c r="J29" i="3"/>
  <c r="K43" i="3"/>
  <c r="J43" i="3"/>
  <c r="K31" i="3"/>
  <c r="J31" i="3"/>
  <c r="K7" i="3"/>
  <c r="J7" i="3"/>
  <c r="K41" i="3"/>
  <c r="J41" i="3"/>
  <c r="K13" i="3"/>
  <c r="J13" i="3"/>
  <c r="K16" i="3"/>
  <c r="J16" i="3"/>
  <c r="K15" i="3"/>
  <c r="J15" i="3"/>
  <c r="K14" i="3"/>
  <c r="J14" i="3"/>
  <c r="K3" i="3"/>
  <c r="J3" i="3"/>
  <c r="K28" i="3"/>
  <c r="J28" i="3"/>
  <c r="K21" i="3"/>
  <c r="J21" i="3"/>
  <c r="K10" i="3"/>
  <c r="J10" i="3"/>
  <c r="U63" i="2"/>
  <c r="T63" i="2"/>
  <c r="S63" i="2"/>
  <c r="R63" i="2"/>
  <c r="U62" i="2"/>
  <c r="T62" i="2"/>
  <c r="S62" i="2"/>
  <c r="R62" i="2"/>
  <c r="U61" i="2"/>
  <c r="T61" i="2"/>
  <c r="S61" i="2"/>
  <c r="R61" i="2"/>
  <c r="U60" i="2"/>
  <c r="T60" i="2"/>
  <c r="S60" i="2"/>
  <c r="R60" i="2"/>
  <c r="U59" i="2"/>
  <c r="T59" i="2"/>
  <c r="S59" i="2"/>
  <c r="R59" i="2"/>
  <c r="U58" i="2"/>
  <c r="T58" i="2"/>
  <c r="S58" i="2"/>
  <c r="R58" i="2"/>
  <c r="U57" i="2"/>
  <c r="T57" i="2"/>
  <c r="S57" i="2"/>
  <c r="R57" i="2"/>
  <c r="U56" i="2"/>
  <c r="T56" i="2"/>
  <c r="S56" i="2"/>
  <c r="R56" i="2"/>
  <c r="U55" i="2"/>
  <c r="T55" i="2"/>
  <c r="S55" i="2"/>
  <c r="R55" i="2"/>
  <c r="U54" i="2"/>
  <c r="T54" i="2"/>
  <c r="S54" i="2"/>
  <c r="R54" i="2"/>
  <c r="U53" i="2"/>
  <c r="T53" i="2"/>
  <c r="S53" i="2"/>
  <c r="R53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R48" i="2"/>
  <c r="U47" i="2"/>
  <c r="T47" i="2"/>
  <c r="S47" i="2"/>
  <c r="R47" i="2"/>
  <c r="U46" i="2"/>
  <c r="T46" i="2"/>
  <c r="S46" i="2"/>
  <c r="R46" i="2"/>
  <c r="U45" i="2"/>
  <c r="T45" i="2"/>
  <c r="S45" i="2"/>
  <c r="R45" i="2"/>
  <c r="U44" i="2"/>
  <c r="T44" i="2"/>
  <c r="S44" i="2"/>
  <c r="R44" i="2"/>
  <c r="U19" i="2"/>
  <c r="T19" i="2"/>
  <c r="S19" i="2"/>
  <c r="R19" i="2"/>
  <c r="U10" i="2"/>
  <c r="T10" i="2"/>
  <c r="S10" i="2"/>
  <c r="R10" i="2"/>
  <c r="U9" i="2"/>
  <c r="T9" i="2"/>
  <c r="S9" i="2"/>
  <c r="R9" i="2"/>
  <c r="U7" i="2"/>
  <c r="T7" i="2"/>
  <c r="S7" i="2"/>
  <c r="R7" i="2"/>
  <c r="U15" i="2"/>
  <c r="T15" i="2"/>
  <c r="S15" i="2"/>
  <c r="R15" i="2"/>
  <c r="U25" i="2"/>
  <c r="T25" i="2"/>
  <c r="S25" i="2"/>
  <c r="R25" i="2"/>
  <c r="U32" i="2"/>
  <c r="T32" i="2"/>
  <c r="S32" i="2"/>
  <c r="R32" i="2"/>
  <c r="U36" i="2"/>
  <c r="T36" i="2"/>
  <c r="S36" i="2"/>
  <c r="R36" i="2"/>
  <c r="U38" i="2"/>
  <c r="T38" i="2"/>
  <c r="S38" i="2"/>
  <c r="R38" i="2"/>
  <c r="U26" i="2"/>
  <c r="T26" i="2"/>
  <c r="S26" i="2"/>
  <c r="R26" i="2"/>
  <c r="U30" i="2"/>
  <c r="T30" i="2"/>
  <c r="S30" i="2"/>
  <c r="R30" i="2"/>
  <c r="U34" i="2"/>
  <c r="T34" i="2"/>
  <c r="S34" i="2"/>
  <c r="R34" i="2"/>
  <c r="U2" i="2"/>
  <c r="T2" i="2"/>
  <c r="S2" i="2"/>
  <c r="R2" i="2"/>
  <c r="U27" i="2"/>
  <c r="T27" i="2"/>
  <c r="S27" i="2"/>
  <c r="R27" i="2"/>
  <c r="U42" i="2"/>
  <c r="T42" i="2"/>
  <c r="S42" i="2"/>
  <c r="R42" i="2"/>
  <c r="U8" i="2"/>
  <c r="T8" i="2"/>
  <c r="S8" i="2"/>
  <c r="R8" i="2"/>
  <c r="U14" i="2"/>
  <c r="T14" i="2"/>
  <c r="S14" i="2"/>
  <c r="R14" i="2"/>
  <c r="U41" i="2"/>
  <c r="T41" i="2"/>
  <c r="S41" i="2"/>
  <c r="R41" i="2"/>
  <c r="U28" i="2"/>
  <c r="T28" i="2"/>
  <c r="S28" i="2"/>
  <c r="R28" i="2"/>
  <c r="U6" i="2"/>
  <c r="T6" i="2"/>
  <c r="S6" i="2"/>
  <c r="R6" i="2"/>
  <c r="U31" i="2"/>
  <c r="T31" i="2"/>
  <c r="S31" i="2"/>
  <c r="R31" i="2"/>
  <c r="U17" i="2"/>
  <c r="T17" i="2"/>
  <c r="S17" i="2"/>
  <c r="R17" i="2"/>
  <c r="U39" i="2"/>
  <c r="T39" i="2"/>
  <c r="S39" i="2"/>
  <c r="R39" i="2"/>
  <c r="U43" i="2"/>
  <c r="T43" i="2"/>
  <c r="S43" i="2"/>
  <c r="R43" i="2"/>
  <c r="U4" i="2"/>
  <c r="T4" i="2"/>
  <c r="S4" i="2"/>
  <c r="R4" i="2"/>
  <c r="U16" i="2"/>
  <c r="T16" i="2"/>
  <c r="S16" i="2"/>
  <c r="R16" i="2"/>
  <c r="U33" i="2"/>
  <c r="T33" i="2"/>
  <c r="S33" i="2"/>
  <c r="R33" i="2"/>
  <c r="U35" i="2"/>
  <c r="T35" i="2"/>
  <c r="S35" i="2"/>
  <c r="R35" i="2"/>
  <c r="U20" i="2"/>
  <c r="T20" i="2"/>
  <c r="S20" i="2"/>
  <c r="R20" i="2"/>
  <c r="U37" i="2"/>
  <c r="T37" i="2"/>
  <c r="S37" i="2"/>
  <c r="R37" i="2"/>
  <c r="U23" i="2"/>
  <c r="T23" i="2"/>
  <c r="S23" i="2"/>
  <c r="R23" i="2"/>
  <c r="U11" i="2"/>
  <c r="T11" i="2"/>
  <c r="S11" i="2"/>
  <c r="R11" i="2"/>
  <c r="U29" i="2"/>
  <c r="T29" i="2"/>
  <c r="S29" i="2"/>
  <c r="R29" i="2"/>
  <c r="U12" i="2"/>
  <c r="T12" i="2"/>
  <c r="S12" i="2"/>
  <c r="R12" i="2"/>
  <c r="U40" i="2"/>
  <c r="T40" i="2"/>
  <c r="S40" i="2"/>
  <c r="R40" i="2"/>
  <c r="U13" i="2"/>
  <c r="T13" i="2"/>
  <c r="S13" i="2"/>
  <c r="R13" i="2"/>
  <c r="U5" i="2"/>
  <c r="T5" i="2"/>
  <c r="S5" i="2"/>
  <c r="R5" i="2"/>
  <c r="U3" i="2"/>
  <c r="T3" i="2"/>
  <c r="S3" i="2"/>
  <c r="R3" i="2"/>
  <c r="U24" i="2"/>
  <c r="T24" i="2"/>
  <c r="S24" i="2"/>
  <c r="R24" i="2"/>
  <c r="U18" i="2"/>
  <c r="T18" i="2"/>
  <c r="S18" i="2"/>
  <c r="R18" i="2"/>
  <c r="U21" i="2"/>
  <c r="T21" i="2"/>
  <c r="S21" i="2"/>
  <c r="R21" i="2"/>
  <c r="U22" i="2"/>
  <c r="T22" i="2"/>
  <c r="S22" i="2"/>
  <c r="R22" i="2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S4" i="1"/>
  <c r="R4" i="1"/>
  <c r="Q4" i="1"/>
  <c r="P4" i="1"/>
  <c r="S3" i="1"/>
  <c r="R3" i="1"/>
  <c r="Q3" i="1"/>
  <c r="P3" i="1"/>
  <c r="R2" i="1"/>
  <c r="S2" i="1"/>
  <c r="Q2" i="1"/>
  <c r="P2" i="1"/>
</calcChain>
</file>

<file path=xl/sharedStrings.xml><?xml version="1.0" encoding="utf-8"?>
<sst xmlns="http://schemas.openxmlformats.org/spreadsheetml/2006/main" count="294" uniqueCount="139">
  <si>
    <t>Race 1</t>
  </si>
  <si>
    <t>Sail number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</si>
  <si>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</si>
  <si>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</si>
  <si>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</si>
  <si>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</si>
  <si>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</si>
  <si>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</si>
  <si>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</si>
  <si>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</si>
  <si>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</si>
  <si>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</si>
  <si>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</si>
  <si>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Total</t>
  </si>
  <si>
    <t>Nett 3 races</t>
  </si>
  <si>
    <t>Nett  4-8 races</t>
  </si>
  <si>
    <t>Net 9-12 races</t>
  </si>
  <si>
    <t>Helm</t>
  </si>
  <si>
    <t>Jack</t>
  </si>
  <si>
    <t xml:space="preserve">King </t>
  </si>
  <si>
    <t>Queen</t>
  </si>
  <si>
    <t>Simmonds</t>
  </si>
  <si>
    <t>McLean</t>
  </si>
  <si>
    <t>Vennis-Ozanne</t>
  </si>
  <si>
    <t>Ward</t>
  </si>
  <si>
    <t>Pybus</t>
  </si>
  <si>
    <t>Hivey</t>
  </si>
  <si>
    <t>Davies</t>
  </si>
  <si>
    <t>Barone</t>
  </si>
  <si>
    <t>Smithwhite</t>
  </si>
  <si>
    <t>Adams</t>
  </si>
  <si>
    <t>Hartley</t>
  </si>
  <si>
    <t>Gliddon</t>
  </si>
  <si>
    <t>Byrne</t>
  </si>
  <si>
    <t>Jessop</t>
  </si>
  <si>
    <t>Beard</t>
  </si>
  <si>
    <t>Streatfeild</t>
  </si>
  <si>
    <t>Jarvis</t>
  </si>
  <si>
    <t>Bridle</t>
  </si>
  <si>
    <t>Gibson</t>
  </si>
  <si>
    <t>Lambert</t>
  </si>
  <si>
    <t>Hutton</t>
  </si>
  <si>
    <t>Hamilton</t>
  </si>
  <si>
    <t>McMillan</t>
  </si>
  <si>
    <t>Gray</t>
  </si>
  <si>
    <t xml:space="preserve">Adams </t>
  </si>
  <si>
    <t>Gatehouse</t>
  </si>
  <si>
    <t>Phare</t>
  </si>
  <si>
    <t>Redfearn</t>
  </si>
  <si>
    <t>Friend</t>
  </si>
  <si>
    <t>Schafft</t>
  </si>
  <si>
    <t>Sainsbury</t>
  </si>
  <si>
    <t>Golding</t>
  </si>
  <si>
    <t>Smith</t>
  </si>
  <si>
    <t>Jenkins</t>
  </si>
  <si>
    <t>Belben</t>
  </si>
  <si>
    <t>Wetherell</t>
  </si>
  <si>
    <t>Ellse</t>
  </si>
  <si>
    <t>Ross</t>
  </si>
  <si>
    <t>Soyer</t>
  </si>
  <si>
    <t>Lennon</t>
  </si>
  <si>
    <t>Stoneham</t>
  </si>
  <si>
    <t>Forename</t>
  </si>
  <si>
    <t>Surname</t>
  </si>
  <si>
    <t>Club</t>
  </si>
  <si>
    <t>Graham</t>
  </si>
  <si>
    <t>Steve</t>
  </si>
  <si>
    <t>Billy</t>
  </si>
  <si>
    <t>Dan</t>
  </si>
  <si>
    <t>Doug</t>
  </si>
  <si>
    <t>David</t>
  </si>
  <si>
    <t xml:space="preserve">Gareth </t>
  </si>
  <si>
    <t>Alex</t>
  </si>
  <si>
    <t>Jeremy</t>
  </si>
  <si>
    <t>Paul</t>
  </si>
  <si>
    <t>Cian</t>
  </si>
  <si>
    <t>Nic</t>
  </si>
  <si>
    <t>Andrew</t>
  </si>
  <si>
    <t>Eddie</t>
  </si>
  <si>
    <t>Brad</t>
  </si>
  <si>
    <t>Tom</t>
  </si>
  <si>
    <t>Dominic</t>
  </si>
  <si>
    <t>Christian</t>
  </si>
  <si>
    <t>Jim</t>
  </si>
  <si>
    <t>James</t>
  </si>
  <si>
    <t xml:space="preserve">Joe </t>
  </si>
  <si>
    <t>Ed</t>
  </si>
  <si>
    <t>Josie</t>
  </si>
  <si>
    <t>Adam</t>
  </si>
  <si>
    <t>Donald</t>
  </si>
  <si>
    <t>Jason</t>
  </si>
  <si>
    <t>Charlie</t>
  </si>
  <si>
    <t>Orkun</t>
  </si>
  <si>
    <t>Mike</t>
  </si>
  <si>
    <t>Kyle</t>
  </si>
  <si>
    <t>Hayling Island SC</t>
  </si>
  <si>
    <t>HISC</t>
  </si>
  <si>
    <t>WPNSA, Stokes Bay SC</t>
  </si>
  <si>
    <t>Stokes Bay</t>
  </si>
  <si>
    <t>QMSC</t>
  </si>
  <si>
    <t>WPNSA</t>
  </si>
  <si>
    <t xml:space="preserve">Brightensea sailing club </t>
  </si>
  <si>
    <t>Bewl valley sailing club</t>
  </si>
  <si>
    <t>Netley Sailing Club</t>
  </si>
  <si>
    <t>RCYC</t>
  </si>
  <si>
    <t>Rutland</t>
  </si>
  <si>
    <t>Oxford Sailing Club</t>
  </si>
  <si>
    <t>brightlingsea</t>
  </si>
  <si>
    <t>MYA</t>
  </si>
  <si>
    <t>wilsonian sc</t>
  </si>
  <si>
    <t>Stokes Bay SC</t>
  </si>
  <si>
    <t>Netley Sc</t>
  </si>
  <si>
    <t>Netly</t>
  </si>
  <si>
    <t xml:space="preserve">Oxford sailing club </t>
  </si>
  <si>
    <t>Qmsc</t>
  </si>
  <si>
    <t>BSC</t>
  </si>
  <si>
    <t>Norfolk Punt Club</t>
  </si>
  <si>
    <t>Netley Sailing club</t>
  </si>
  <si>
    <t>SVSS</t>
  </si>
  <si>
    <t>Rutland sc</t>
  </si>
  <si>
    <t>ASYC</t>
  </si>
  <si>
    <t>Eastbourne Sovereign SC</t>
  </si>
  <si>
    <t>Stokes Bay Sailing Club</t>
  </si>
  <si>
    <t>Restronguet sailing club</t>
  </si>
  <si>
    <t>Netley SC</t>
  </si>
  <si>
    <t>Draycote Sailing Club</t>
  </si>
  <si>
    <t>Jeffries</t>
  </si>
  <si>
    <t>Andy</t>
  </si>
  <si>
    <t>Rees</t>
  </si>
  <si>
    <t>Henry</t>
  </si>
  <si>
    <t>SBSC</t>
  </si>
  <si>
    <t>Goodrum</t>
  </si>
  <si>
    <t>Greg</t>
  </si>
  <si>
    <t>Clegg</t>
  </si>
  <si>
    <t>Ben</t>
  </si>
  <si>
    <t>Brightlingsea sailing club</t>
  </si>
  <si>
    <t>bfd</t>
  </si>
  <si>
    <t>dnf</t>
  </si>
  <si>
    <t>rtd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</si>
</sst>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2" fillId="0" borderId="1" xfId="0" applyFont="1" applyBorder="1"/>
    <xf numFmtId="0" fontId="4" fillId="0" borderId="1" xfId="0" applyFont="1" applyBorder="1"/>
    <xf numFmtId="0" fontId="0" fillId="0" borderId="1" xfId="0" applyBorder="1"/>
    <xf numFmtId="0" fontId="0" fillId="0" borderId="2" xfId="0" applyBorder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6" fillId="2" borderId="1" xfId="0" applyFont="1" applyFill="1" applyBorder="1"/>
    <xf numFmtId="0" fontId="7" fillId="2" borderId="1" xfId="0" applyFont="1" applyFill="1" applyBorder="1"/>
    <xf numFmtId="0" fontId="6" fillId="2" borderId="0" xfId="0" applyFont="1" applyFill="1"/>
    <xf numFmtId="0" fontId="6" fillId="3" borderId="1" xfId="0" applyFont="1" applyFill="1" applyBorder="1"/>
    <xf numFmtId="0" fontId="6" fillId="4" borderId="1" xfId="0" applyFont="1" applyFill="1" applyBorder="1"/>
    <xf numFmtId="0" fontId="6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3"/>
  <sheetViews>
    <sheetView zoomScale="60" zoomScaleNormal="60" workbookViewId="0">
      <selection sqref="A1:XFD1048576"/>
    </sheetView>
  </sheetViews>
  <sheetFormatPr defaultRowHeight="14.5" x14ac:dyDescent="0.35"/>
  <cols>
    <col min="1" max="1" width="27" customWidth="1"/>
    <col min="2" max="2" width="19.7265625" customWidth="1"/>
    <col min="15" max="15" width="3.26953125" customWidth="1"/>
    <col min="16" max="16" width="13.453125" customWidth="1"/>
    <col min="17" max="17" width="14.26953125" customWidth="1"/>
    <col min="18" max="18" width="15.54296875" customWidth="1"/>
    <col min="19" max="19" width="15.81640625" customWidth="1"/>
    <col min="20" max="20" width="11.81640625" customWidth="1"/>
  </cols>
  <sheetData>
    <row r="1" spans="1:19" x14ac:dyDescent="0.35">
      <c r="A1" t="s">
        <v>17</v>
      </c>
      <c r="B1" t="s">
        <v>1</v>
      </c>
      <c r="C1" t="s">
        <v>0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P1" t="s">
        <v>13</v>
      </c>
      <c r="Q1" t="s">
        <v>14</v>
      </c>
      <c r="R1" t="s">
        <v>15</v>
      </c>
      <c r="S1" t="s">
        <v>16</v>
      </c>
    </row>
    <row r="2" spans="1:19" x14ac:dyDescent="0.35">
      <c r="A2" t="s">
        <v>18</v>
      </c>
      <c r="B2">
        <v>1234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0</v>
      </c>
      <c r="L2">
        <v>0</v>
      </c>
      <c r="M2">
        <v>0</v>
      </c>
      <c r="N2">
        <v>0</v>
      </c>
      <c r="P2">
        <f>SUM(C2:N2)</f>
        <v>44</v>
      </c>
      <c r="Q2">
        <f>SUM(C2:E2)</f>
        <v>9</v>
      </c>
      <c r="R2">
        <f>SUM(C2:J2)-MAX(C2:J2)</f>
        <v>35</v>
      </c>
      <c r="S2">
        <f>SUM(C2:N2)- LARGE(C2:N2,1)-LARGE(C2:N2,2)</f>
        <v>27</v>
      </c>
    </row>
    <row r="3" spans="1:19" x14ac:dyDescent="0.35">
      <c r="A3" t="s">
        <v>19</v>
      </c>
      <c r="B3">
        <v>2133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P3">
        <f t="shared" ref="P3:P4" si="0">SUM(C3:N3)</f>
        <v>0</v>
      </c>
      <c r="Q3">
        <f t="shared" ref="Q3:Q4" si="1">SUM(C3:E3)</f>
        <v>0</v>
      </c>
      <c r="R3">
        <f t="shared" ref="R3:R4" si="2">SUM(C3:J3)-MAX(C3:J3)</f>
        <v>0</v>
      </c>
      <c r="S3">
        <f t="shared" ref="S3:S4" si="3">SUM(C3:N3)- LARGE(C3:N3,1)-LARGE(C3:N3,2)</f>
        <v>0</v>
      </c>
    </row>
    <row r="4" spans="1:19" x14ac:dyDescent="0.35">
      <c r="A4" t="s">
        <v>20</v>
      </c>
      <c r="B4">
        <v>3122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P4">
        <f t="shared" si="0"/>
        <v>0</v>
      </c>
      <c r="Q4">
        <f t="shared" si="1"/>
        <v>0</v>
      </c>
      <c r="R4">
        <f t="shared" si="2"/>
        <v>0</v>
      </c>
      <c r="S4">
        <f t="shared" si="3"/>
        <v>0</v>
      </c>
    </row>
    <row r="5" spans="1:19" x14ac:dyDescent="0.35">
      <c r="A5" t="s">
        <v>18</v>
      </c>
      <c r="B5">
        <v>100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P5">
        <f>SUM(C5:N5)</f>
        <v>0</v>
      </c>
      <c r="Q5">
        <f>SUM(C5:E5)</f>
        <v>0</v>
      </c>
      <c r="R5">
        <f>SUM(C5:J5)-MAX(C5:J5)</f>
        <v>0</v>
      </c>
      <c r="S5">
        <f>SUM(C5:N5)- LARGE(C5:N5,1)-LARGE(C5:N5,2)</f>
        <v>0</v>
      </c>
    </row>
    <row r="6" spans="1:19" x14ac:dyDescent="0.35">
      <c r="A6" t="s">
        <v>19</v>
      </c>
      <c r="B6">
        <v>101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P6">
        <f t="shared" ref="P6:P7" si="4">SUM(C6:N6)</f>
        <v>0</v>
      </c>
      <c r="Q6">
        <f t="shared" ref="Q6:Q7" si="5">SUM(C6:E6)</f>
        <v>0</v>
      </c>
      <c r="R6">
        <f t="shared" ref="R6:R7" si="6">SUM(C6:J6)-MAX(C6:J6)</f>
        <v>0</v>
      </c>
      <c r="S6">
        <f t="shared" ref="S6:S7" si="7">SUM(C6:N6)- LARGE(C6:N6,1)-LARGE(C6:N6,2)</f>
        <v>0</v>
      </c>
    </row>
    <row r="7" spans="1:19" x14ac:dyDescent="0.35">
      <c r="A7" t="s">
        <v>20</v>
      </c>
      <c r="B7">
        <v>102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P7">
        <f t="shared" si="4"/>
        <v>0</v>
      </c>
      <c r="Q7">
        <f t="shared" si="5"/>
        <v>0</v>
      </c>
      <c r="R7">
        <f t="shared" si="6"/>
        <v>0</v>
      </c>
      <c r="S7">
        <f t="shared" si="7"/>
        <v>0</v>
      </c>
    </row>
    <row r="8" spans="1:19" x14ac:dyDescent="0.35">
      <c r="A8" t="s">
        <v>18</v>
      </c>
      <c r="B8">
        <v>103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P8">
        <f t="shared" ref="P8:P63" si="8">SUM(C8:N8)</f>
        <v>0</v>
      </c>
      <c r="Q8">
        <f t="shared" ref="Q8:Q63" si="9">SUM(C8:E8)</f>
        <v>0</v>
      </c>
      <c r="R8">
        <f t="shared" ref="R8:R63" si="10">SUM(C8:J8)-MAX(C8:J8)</f>
        <v>0</v>
      </c>
      <c r="S8">
        <f t="shared" ref="S8:S63" si="11">SUM(C8:N8)- LARGE(C8:N8,1)-LARGE(C8:N8,2)</f>
        <v>0</v>
      </c>
    </row>
    <row r="9" spans="1:19" x14ac:dyDescent="0.35">
      <c r="A9" t="s">
        <v>19</v>
      </c>
      <c r="B9">
        <v>104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</row>
    <row r="10" spans="1:19" x14ac:dyDescent="0.35">
      <c r="A10" t="s">
        <v>20</v>
      </c>
      <c r="B10">
        <v>105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P10">
        <f t="shared" si="8"/>
        <v>0</v>
      </c>
      <c r="Q10">
        <f t="shared" si="9"/>
        <v>0</v>
      </c>
      <c r="R10">
        <f t="shared" si="10"/>
        <v>0</v>
      </c>
      <c r="S10">
        <f t="shared" si="11"/>
        <v>0</v>
      </c>
    </row>
    <row r="11" spans="1:19" x14ac:dyDescent="0.35">
      <c r="A11" t="s">
        <v>18</v>
      </c>
      <c r="B11">
        <v>106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P11">
        <f t="shared" si="8"/>
        <v>0</v>
      </c>
      <c r="Q11">
        <f t="shared" si="9"/>
        <v>0</v>
      </c>
      <c r="R11">
        <f t="shared" si="10"/>
        <v>0</v>
      </c>
      <c r="S11">
        <f t="shared" si="11"/>
        <v>0</v>
      </c>
    </row>
    <row r="12" spans="1:19" x14ac:dyDescent="0.35">
      <c r="A12" t="s">
        <v>19</v>
      </c>
      <c r="B12">
        <v>107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P12">
        <f t="shared" si="8"/>
        <v>0</v>
      </c>
      <c r="Q12">
        <f t="shared" si="9"/>
        <v>0</v>
      </c>
      <c r="R12">
        <f t="shared" si="10"/>
        <v>0</v>
      </c>
      <c r="S12">
        <f t="shared" si="11"/>
        <v>0</v>
      </c>
    </row>
    <row r="13" spans="1:19" x14ac:dyDescent="0.35">
      <c r="A13" t="s">
        <v>20</v>
      </c>
      <c r="B13">
        <v>108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P13">
        <f t="shared" si="8"/>
        <v>0</v>
      </c>
      <c r="Q13">
        <f t="shared" si="9"/>
        <v>0</v>
      </c>
      <c r="R13">
        <f t="shared" si="10"/>
        <v>0</v>
      </c>
      <c r="S13">
        <f t="shared" si="11"/>
        <v>0</v>
      </c>
    </row>
    <row r="14" spans="1:19" x14ac:dyDescent="0.35">
      <c r="A14" t="s">
        <v>18</v>
      </c>
      <c r="B14">
        <v>109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P14">
        <f t="shared" si="8"/>
        <v>0</v>
      </c>
      <c r="Q14">
        <f t="shared" si="9"/>
        <v>0</v>
      </c>
      <c r="R14">
        <f t="shared" si="10"/>
        <v>0</v>
      </c>
      <c r="S14">
        <f t="shared" si="11"/>
        <v>0</v>
      </c>
    </row>
    <row r="15" spans="1:19" x14ac:dyDescent="0.35">
      <c r="A15" t="s">
        <v>19</v>
      </c>
      <c r="B15">
        <v>110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P15">
        <f t="shared" si="8"/>
        <v>0</v>
      </c>
      <c r="Q15">
        <f t="shared" si="9"/>
        <v>0</v>
      </c>
      <c r="R15">
        <f t="shared" si="10"/>
        <v>0</v>
      </c>
      <c r="S15">
        <f t="shared" si="11"/>
        <v>0</v>
      </c>
    </row>
    <row r="16" spans="1:19" x14ac:dyDescent="0.35">
      <c r="A16" t="s">
        <v>20</v>
      </c>
      <c r="B16">
        <v>111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P16">
        <f t="shared" si="8"/>
        <v>0</v>
      </c>
      <c r="Q16">
        <f t="shared" si="9"/>
        <v>0</v>
      </c>
      <c r="R16">
        <f t="shared" si="10"/>
        <v>0</v>
      </c>
      <c r="S16">
        <f t="shared" si="11"/>
        <v>0</v>
      </c>
    </row>
    <row r="17" spans="1:19" x14ac:dyDescent="0.35">
      <c r="A17" t="s">
        <v>18</v>
      </c>
      <c r="B17">
        <v>112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P17">
        <f t="shared" si="8"/>
        <v>0</v>
      </c>
      <c r="Q17">
        <f t="shared" si="9"/>
        <v>0</v>
      </c>
      <c r="R17">
        <f t="shared" si="10"/>
        <v>0</v>
      </c>
      <c r="S17">
        <f t="shared" si="11"/>
        <v>0</v>
      </c>
    </row>
    <row r="18" spans="1:19" x14ac:dyDescent="0.35">
      <c r="A18" t="s">
        <v>19</v>
      </c>
      <c r="B18">
        <v>113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P18">
        <f t="shared" si="8"/>
        <v>0</v>
      </c>
      <c r="Q18">
        <f t="shared" si="9"/>
        <v>0</v>
      </c>
      <c r="R18">
        <f t="shared" si="10"/>
        <v>0</v>
      </c>
      <c r="S18">
        <f t="shared" si="11"/>
        <v>0</v>
      </c>
    </row>
    <row r="19" spans="1:19" x14ac:dyDescent="0.35">
      <c r="A19" t="s">
        <v>20</v>
      </c>
      <c r="B19">
        <v>114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P19">
        <f t="shared" si="8"/>
        <v>0</v>
      </c>
      <c r="Q19">
        <f t="shared" si="9"/>
        <v>0</v>
      </c>
      <c r="R19">
        <f t="shared" si="10"/>
        <v>0</v>
      </c>
      <c r="S19">
        <f t="shared" si="11"/>
        <v>0</v>
      </c>
    </row>
    <row r="20" spans="1:19" x14ac:dyDescent="0.35">
      <c r="A20" t="s">
        <v>18</v>
      </c>
      <c r="B20">
        <v>115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P20">
        <f t="shared" si="8"/>
        <v>0</v>
      </c>
      <c r="Q20">
        <f t="shared" si="9"/>
        <v>0</v>
      </c>
      <c r="R20">
        <f t="shared" si="10"/>
        <v>0</v>
      </c>
      <c r="S20">
        <f t="shared" si="11"/>
        <v>0</v>
      </c>
    </row>
    <row r="21" spans="1:19" x14ac:dyDescent="0.35">
      <c r="A21" t="s">
        <v>19</v>
      </c>
      <c r="B21">
        <v>116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P21">
        <f t="shared" si="8"/>
        <v>0</v>
      </c>
      <c r="Q21">
        <f t="shared" si="9"/>
        <v>0</v>
      </c>
      <c r="R21">
        <f t="shared" si="10"/>
        <v>0</v>
      </c>
      <c r="S21">
        <f t="shared" si="11"/>
        <v>0</v>
      </c>
    </row>
    <row r="22" spans="1:19" x14ac:dyDescent="0.35">
      <c r="A22" t="s">
        <v>20</v>
      </c>
      <c r="B22">
        <v>117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P22">
        <f t="shared" si="8"/>
        <v>0</v>
      </c>
      <c r="Q22">
        <f t="shared" si="9"/>
        <v>0</v>
      </c>
      <c r="R22">
        <f t="shared" si="10"/>
        <v>0</v>
      </c>
      <c r="S22">
        <f t="shared" si="11"/>
        <v>0</v>
      </c>
    </row>
    <row r="23" spans="1:19" x14ac:dyDescent="0.35">
      <c r="A23" t="s">
        <v>18</v>
      </c>
      <c r="B23">
        <v>118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P23">
        <f t="shared" si="8"/>
        <v>0</v>
      </c>
      <c r="Q23">
        <f t="shared" si="9"/>
        <v>0</v>
      </c>
      <c r="R23">
        <f t="shared" si="10"/>
        <v>0</v>
      </c>
      <c r="S23">
        <f t="shared" si="11"/>
        <v>0</v>
      </c>
    </row>
    <row r="24" spans="1:19" x14ac:dyDescent="0.35">
      <c r="A24" t="s">
        <v>19</v>
      </c>
      <c r="B24">
        <v>119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P24">
        <f t="shared" si="8"/>
        <v>0</v>
      </c>
      <c r="Q24">
        <f t="shared" si="9"/>
        <v>0</v>
      </c>
      <c r="R24">
        <f t="shared" si="10"/>
        <v>0</v>
      </c>
      <c r="S24">
        <f t="shared" si="11"/>
        <v>0</v>
      </c>
    </row>
    <row r="25" spans="1:19" x14ac:dyDescent="0.35">
      <c r="A25" t="s">
        <v>20</v>
      </c>
      <c r="B25">
        <v>120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P25">
        <f t="shared" si="8"/>
        <v>0</v>
      </c>
      <c r="Q25">
        <f t="shared" si="9"/>
        <v>0</v>
      </c>
      <c r="R25">
        <f t="shared" si="10"/>
        <v>0</v>
      </c>
      <c r="S25">
        <f t="shared" si="11"/>
        <v>0</v>
      </c>
    </row>
    <row r="26" spans="1:19" x14ac:dyDescent="0.35">
      <c r="A26" t="s">
        <v>18</v>
      </c>
      <c r="B26">
        <v>121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P26">
        <f t="shared" si="8"/>
        <v>0</v>
      </c>
      <c r="Q26">
        <f t="shared" si="9"/>
        <v>0</v>
      </c>
      <c r="R26">
        <f t="shared" si="10"/>
        <v>0</v>
      </c>
      <c r="S26">
        <f t="shared" si="11"/>
        <v>0</v>
      </c>
    </row>
    <row r="27" spans="1:19" x14ac:dyDescent="0.35">
      <c r="A27" t="s">
        <v>19</v>
      </c>
      <c r="B27">
        <v>122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P27">
        <f t="shared" si="8"/>
        <v>0</v>
      </c>
      <c r="Q27">
        <f t="shared" si="9"/>
        <v>0</v>
      </c>
      <c r="R27">
        <f t="shared" si="10"/>
        <v>0</v>
      </c>
      <c r="S27">
        <f t="shared" si="11"/>
        <v>0</v>
      </c>
    </row>
    <row r="28" spans="1:19" x14ac:dyDescent="0.35">
      <c r="A28" t="s">
        <v>20</v>
      </c>
      <c r="B28">
        <v>123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P28">
        <f t="shared" si="8"/>
        <v>0</v>
      </c>
      <c r="Q28">
        <f t="shared" si="9"/>
        <v>0</v>
      </c>
      <c r="R28">
        <f t="shared" si="10"/>
        <v>0</v>
      </c>
      <c r="S28">
        <f t="shared" si="11"/>
        <v>0</v>
      </c>
    </row>
    <row r="29" spans="1:19" x14ac:dyDescent="0.35">
      <c r="A29" t="s">
        <v>18</v>
      </c>
      <c r="B29">
        <v>124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P29">
        <f t="shared" si="8"/>
        <v>0</v>
      </c>
      <c r="Q29">
        <f t="shared" si="9"/>
        <v>0</v>
      </c>
      <c r="R29">
        <f t="shared" si="10"/>
        <v>0</v>
      </c>
      <c r="S29">
        <f t="shared" si="11"/>
        <v>0</v>
      </c>
    </row>
    <row r="30" spans="1:19" x14ac:dyDescent="0.35">
      <c r="A30" t="s">
        <v>19</v>
      </c>
      <c r="B30">
        <v>125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P30">
        <f t="shared" si="8"/>
        <v>0</v>
      </c>
      <c r="Q30">
        <f t="shared" si="9"/>
        <v>0</v>
      </c>
      <c r="R30">
        <f t="shared" si="10"/>
        <v>0</v>
      </c>
      <c r="S30">
        <f t="shared" si="11"/>
        <v>0</v>
      </c>
    </row>
    <row r="31" spans="1:19" x14ac:dyDescent="0.35">
      <c r="A31" t="s">
        <v>20</v>
      </c>
      <c r="B31">
        <v>126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P31">
        <f t="shared" si="8"/>
        <v>0</v>
      </c>
      <c r="Q31">
        <f t="shared" si="9"/>
        <v>0</v>
      </c>
      <c r="R31">
        <f t="shared" si="10"/>
        <v>0</v>
      </c>
      <c r="S31">
        <f t="shared" si="11"/>
        <v>0</v>
      </c>
    </row>
    <row r="32" spans="1:19" x14ac:dyDescent="0.35">
      <c r="A32" t="s">
        <v>18</v>
      </c>
      <c r="B32">
        <v>127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P32">
        <f t="shared" si="8"/>
        <v>0</v>
      </c>
      <c r="Q32">
        <f t="shared" si="9"/>
        <v>0</v>
      </c>
      <c r="R32">
        <f t="shared" si="10"/>
        <v>0</v>
      </c>
      <c r="S32">
        <f t="shared" si="11"/>
        <v>0</v>
      </c>
    </row>
    <row r="33" spans="1:19" x14ac:dyDescent="0.35">
      <c r="A33" t="s">
        <v>19</v>
      </c>
      <c r="B33">
        <v>128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P33">
        <f t="shared" si="8"/>
        <v>0</v>
      </c>
      <c r="Q33">
        <f t="shared" si="9"/>
        <v>0</v>
      </c>
      <c r="R33">
        <f t="shared" si="10"/>
        <v>0</v>
      </c>
      <c r="S33">
        <f t="shared" si="11"/>
        <v>0</v>
      </c>
    </row>
    <row r="34" spans="1:19" x14ac:dyDescent="0.35">
      <c r="A34" t="s">
        <v>20</v>
      </c>
      <c r="B34">
        <v>129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P34">
        <f t="shared" si="8"/>
        <v>0</v>
      </c>
      <c r="Q34">
        <f t="shared" si="9"/>
        <v>0</v>
      </c>
      <c r="R34">
        <f t="shared" si="10"/>
        <v>0</v>
      </c>
      <c r="S34">
        <f t="shared" si="11"/>
        <v>0</v>
      </c>
    </row>
    <row r="35" spans="1:19" x14ac:dyDescent="0.35">
      <c r="A35" t="s">
        <v>18</v>
      </c>
      <c r="B35">
        <v>130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P35">
        <f t="shared" si="8"/>
        <v>0</v>
      </c>
      <c r="Q35">
        <f t="shared" si="9"/>
        <v>0</v>
      </c>
      <c r="R35">
        <f t="shared" si="10"/>
        <v>0</v>
      </c>
      <c r="S35">
        <f t="shared" si="11"/>
        <v>0</v>
      </c>
    </row>
    <row r="36" spans="1:19" x14ac:dyDescent="0.35">
      <c r="A36" t="s">
        <v>19</v>
      </c>
      <c r="B36">
        <v>131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P36">
        <f t="shared" si="8"/>
        <v>0</v>
      </c>
      <c r="Q36">
        <f t="shared" si="9"/>
        <v>0</v>
      </c>
      <c r="R36">
        <f t="shared" si="10"/>
        <v>0</v>
      </c>
      <c r="S36">
        <f t="shared" si="11"/>
        <v>0</v>
      </c>
    </row>
    <row r="37" spans="1:19" x14ac:dyDescent="0.35">
      <c r="A37" t="s">
        <v>20</v>
      </c>
      <c r="B37">
        <v>132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P37">
        <f t="shared" si="8"/>
        <v>0</v>
      </c>
      <c r="Q37">
        <f t="shared" si="9"/>
        <v>0</v>
      </c>
      <c r="R37">
        <f t="shared" si="10"/>
        <v>0</v>
      </c>
      <c r="S37">
        <f t="shared" si="11"/>
        <v>0</v>
      </c>
    </row>
    <row r="38" spans="1:19" x14ac:dyDescent="0.35">
      <c r="A38" t="s">
        <v>18</v>
      </c>
      <c r="B38">
        <v>133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P38">
        <f t="shared" si="8"/>
        <v>0</v>
      </c>
      <c r="Q38">
        <f t="shared" si="9"/>
        <v>0</v>
      </c>
      <c r="R38">
        <f t="shared" si="10"/>
        <v>0</v>
      </c>
      <c r="S38">
        <f t="shared" si="11"/>
        <v>0</v>
      </c>
    </row>
    <row r="39" spans="1:19" x14ac:dyDescent="0.35">
      <c r="A39" t="s">
        <v>19</v>
      </c>
      <c r="B39">
        <v>134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P39">
        <f t="shared" si="8"/>
        <v>0</v>
      </c>
      <c r="Q39">
        <f t="shared" si="9"/>
        <v>0</v>
      </c>
      <c r="R39">
        <f t="shared" si="10"/>
        <v>0</v>
      </c>
      <c r="S39">
        <f t="shared" si="11"/>
        <v>0</v>
      </c>
    </row>
    <row r="40" spans="1:19" x14ac:dyDescent="0.35">
      <c r="A40" t="s">
        <v>20</v>
      </c>
      <c r="B40">
        <v>135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P40">
        <f t="shared" si="8"/>
        <v>0</v>
      </c>
      <c r="Q40">
        <f t="shared" si="9"/>
        <v>0</v>
      </c>
      <c r="R40">
        <f t="shared" si="10"/>
        <v>0</v>
      </c>
      <c r="S40">
        <f t="shared" si="11"/>
        <v>0</v>
      </c>
    </row>
    <row r="41" spans="1:19" x14ac:dyDescent="0.35">
      <c r="A41" t="s">
        <v>18</v>
      </c>
      <c r="B41">
        <v>136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P41">
        <f t="shared" si="8"/>
        <v>0</v>
      </c>
      <c r="Q41">
        <f t="shared" si="9"/>
        <v>0</v>
      </c>
      <c r="R41">
        <f t="shared" si="10"/>
        <v>0</v>
      </c>
      <c r="S41">
        <f t="shared" si="11"/>
        <v>0</v>
      </c>
    </row>
    <row r="42" spans="1:19" x14ac:dyDescent="0.35">
      <c r="A42" t="s">
        <v>19</v>
      </c>
      <c r="B42">
        <v>137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P42">
        <f t="shared" si="8"/>
        <v>0</v>
      </c>
      <c r="Q42">
        <f t="shared" si="9"/>
        <v>0</v>
      </c>
      <c r="R42">
        <f t="shared" si="10"/>
        <v>0</v>
      </c>
      <c r="S42">
        <f t="shared" si="11"/>
        <v>0</v>
      </c>
    </row>
    <row r="43" spans="1:19" x14ac:dyDescent="0.35">
      <c r="A43" t="s">
        <v>20</v>
      </c>
      <c r="B43">
        <v>138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P43">
        <f t="shared" si="8"/>
        <v>0</v>
      </c>
      <c r="Q43">
        <f t="shared" si="9"/>
        <v>0</v>
      </c>
      <c r="R43">
        <f t="shared" si="10"/>
        <v>0</v>
      </c>
      <c r="S43">
        <f t="shared" si="11"/>
        <v>0</v>
      </c>
    </row>
    <row r="44" spans="1:19" x14ac:dyDescent="0.35">
      <c r="A44" t="s">
        <v>18</v>
      </c>
      <c r="B44">
        <v>139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P44">
        <f t="shared" si="8"/>
        <v>0</v>
      </c>
      <c r="Q44">
        <f t="shared" si="9"/>
        <v>0</v>
      </c>
      <c r="R44">
        <f t="shared" si="10"/>
        <v>0</v>
      </c>
      <c r="S44">
        <f t="shared" si="11"/>
        <v>0</v>
      </c>
    </row>
    <row r="45" spans="1:19" x14ac:dyDescent="0.35">
      <c r="A45" t="s">
        <v>19</v>
      </c>
      <c r="B45">
        <v>140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P45">
        <f t="shared" si="8"/>
        <v>0</v>
      </c>
      <c r="Q45">
        <f t="shared" si="9"/>
        <v>0</v>
      </c>
      <c r="R45">
        <f t="shared" si="10"/>
        <v>0</v>
      </c>
      <c r="S45">
        <f t="shared" si="11"/>
        <v>0</v>
      </c>
    </row>
    <row r="46" spans="1:19" x14ac:dyDescent="0.35">
      <c r="A46" t="s">
        <v>20</v>
      </c>
      <c r="B46">
        <v>141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P46">
        <f t="shared" si="8"/>
        <v>0</v>
      </c>
      <c r="Q46">
        <f t="shared" si="9"/>
        <v>0</v>
      </c>
      <c r="R46">
        <f t="shared" si="10"/>
        <v>0</v>
      </c>
      <c r="S46">
        <f t="shared" si="11"/>
        <v>0</v>
      </c>
    </row>
    <row r="47" spans="1:19" x14ac:dyDescent="0.35">
      <c r="A47" t="s">
        <v>18</v>
      </c>
      <c r="B47">
        <v>142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P47">
        <f t="shared" si="8"/>
        <v>0</v>
      </c>
      <c r="Q47">
        <f t="shared" si="9"/>
        <v>0</v>
      </c>
      <c r="R47">
        <f t="shared" si="10"/>
        <v>0</v>
      </c>
      <c r="S47">
        <f t="shared" si="11"/>
        <v>0</v>
      </c>
    </row>
    <row r="48" spans="1:19" x14ac:dyDescent="0.35">
      <c r="A48" t="s">
        <v>19</v>
      </c>
      <c r="B48">
        <v>143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P48">
        <f t="shared" si="8"/>
        <v>0</v>
      </c>
      <c r="Q48">
        <f t="shared" si="9"/>
        <v>0</v>
      </c>
      <c r="R48">
        <f t="shared" si="10"/>
        <v>0</v>
      </c>
      <c r="S48">
        <f t="shared" si="11"/>
        <v>0</v>
      </c>
    </row>
    <row r="49" spans="1:19" x14ac:dyDescent="0.35">
      <c r="A49" t="s">
        <v>20</v>
      </c>
      <c r="B49">
        <v>144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P49">
        <f t="shared" si="8"/>
        <v>0</v>
      </c>
      <c r="Q49">
        <f t="shared" si="9"/>
        <v>0</v>
      </c>
      <c r="R49">
        <f t="shared" si="10"/>
        <v>0</v>
      </c>
      <c r="S49">
        <f t="shared" si="11"/>
        <v>0</v>
      </c>
    </row>
    <row r="50" spans="1:19" x14ac:dyDescent="0.35">
      <c r="A50" t="s">
        <v>18</v>
      </c>
      <c r="B50">
        <v>145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P50">
        <f t="shared" si="8"/>
        <v>0</v>
      </c>
      <c r="Q50">
        <f t="shared" si="9"/>
        <v>0</v>
      </c>
      <c r="R50">
        <f t="shared" si="10"/>
        <v>0</v>
      </c>
      <c r="S50">
        <f t="shared" si="11"/>
        <v>0</v>
      </c>
    </row>
    <row r="51" spans="1:19" x14ac:dyDescent="0.35">
      <c r="A51" t="s">
        <v>19</v>
      </c>
      <c r="B51">
        <v>146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P51">
        <f t="shared" si="8"/>
        <v>0</v>
      </c>
      <c r="Q51">
        <f t="shared" si="9"/>
        <v>0</v>
      </c>
      <c r="R51">
        <f t="shared" si="10"/>
        <v>0</v>
      </c>
      <c r="S51">
        <f t="shared" si="11"/>
        <v>0</v>
      </c>
    </row>
    <row r="52" spans="1:19" x14ac:dyDescent="0.35">
      <c r="A52" t="s">
        <v>20</v>
      </c>
      <c r="B52">
        <v>147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P52">
        <f t="shared" si="8"/>
        <v>0</v>
      </c>
      <c r="Q52">
        <f t="shared" si="9"/>
        <v>0</v>
      </c>
      <c r="R52">
        <f t="shared" si="10"/>
        <v>0</v>
      </c>
      <c r="S52">
        <f t="shared" si="11"/>
        <v>0</v>
      </c>
    </row>
    <row r="53" spans="1:19" x14ac:dyDescent="0.35">
      <c r="A53" t="s">
        <v>18</v>
      </c>
      <c r="B53">
        <v>148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P53">
        <f t="shared" si="8"/>
        <v>0</v>
      </c>
      <c r="Q53">
        <f t="shared" si="9"/>
        <v>0</v>
      </c>
      <c r="R53">
        <f t="shared" si="10"/>
        <v>0</v>
      </c>
      <c r="S53">
        <f t="shared" si="11"/>
        <v>0</v>
      </c>
    </row>
    <row r="54" spans="1:19" x14ac:dyDescent="0.35">
      <c r="A54" t="s">
        <v>19</v>
      </c>
      <c r="B54">
        <v>149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P54">
        <f t="shared" si="8"/>
        <v>0</v>
      </c>
      <c r="Q54">
        <f t="shared" si="9"/>
        <v>0</v>
      </c>
      <c r="R54">
        <f t="shared" si="10"/>
        <v>0</v>
      </c>
      <c r="S54">
        <f t="shared" si="11"/>
        <v>0</v>
      </c>
    </row>
    <row r="55" spans="1:19" x14ac:dyDescent="0.35">
      <c r="A55" t="s">
        <v>20</v>
      </c>
      <c r="B55">
        <v>150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P55">
        <f t="shared" si="8"/>
        <v>0</v>
      </c>
      <c r="Q55">
        <f t="shared" si="9"/>
        <v>0</v>
      </c>
      <c r="R55">
        <f t="shared" si="10"/>
        <v>0</v>
      </c>
      <c r="S55">
        <f t="shared" si="11"/>
        <v>0</v>
      </c>
    </row>
    <row r="56" spans="1:19" x14ac:dyDescent="0.35">
      <c r="A56" t="s">
        <v>18</v>
      </c>
      <c r="B56">
        <v>151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P56">
        <f t="shared" si="8"/>
        <v>0</v>
      </c>
      <c r="Q56">
        <f t="shared" si="9"/>
        <v>0</v>
      </c>
      <c r="R56">
        <f t="shared" si="10"/>
        <v>0</v>
      </c>
      <c r="S56">
        <f t="shared" si="11"/>
        <v>0</v>
      </c>
    </row>
    <row r="57" spans="1:19" x14ac:dyDescent="0.35">
      <c r="A57" t="s">
        <v>19</v>
      </c>
      <c r="B57">
        <v>152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P57">
        <f t="shared" si="8"/>
        <v>0</v>
      </c>
      <c r="Q57">
        <f t="shared" si="9"/>
        <v>0</v>
      </c>
      <c r="R57">
        <f t="shared" si="10"/>
        <v>0</v>
      </c>
      <c r="S57">
        <f t="shared" si="11"/>
        <v>0</v>
      </c>
    </row>
    <row r="58" spans="1:19" x14ac:dyDescent="0.35">
      <c r="A58" t="s">
        <v>20</v>
      </c>
      <c r="B58">
        <v>153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P58">
        <f t="shared" si="8"/>
        <v>0</v>
      </c>
      <c r="Q58">
        <f t="shared" si="9"/>
        <v>0</v>
      </c>
      <c r="R58">
        <f t="shared" si="10"/>
        <v>0</v>
      </c>
      <c r="S58">
        <f t="shared" si="11"/>
        <v>0</v>
      </c>
    </row>
    <row r="59" spans="1:19" x14ac:dyDescent="0.35">
      <c r="A59" t="s">
        <v>18</v>
      </c>
      <c r="B59">
        <v>154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P59">
        <f t="shared" si="8"/>
        <v>0</v>
      </c>
      <c r="Q59">
        <f t="shared" si="9"/>
        <v>0</v>
      </c>
      <c r="R59">
        <f t="shared" si="10"/>
        <v>0</v>
      </c>
      <c r="S59">
        <f t="shared" si="11"/>
        <v>0</v>
      </c>
    </row>
    <row r="60" spans="1:19" x14ac:dyDescent="0.35">
      <c r="A60" t="s">
        <v>19</v>
      </c>
      <c r="B60">
        <v>155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P60">
        <f t="shared" si="8"/>
        <v>0</v>
      </c>
      <c r="Q60">
        <f t="shared" si="9"/>
        <v>0</v>
      </c>
      <c r="R60">
        <f t="shared" si="10"/>
        <v>0</v>
      </c>
      <c r="S60">
        <f t="shared" si="11"/>
        <v>0</v>
      </c>
    </row>
    <row r="61" spans="1:19" x14ac:dyDescent="0.35">
      <c r="A61" t="s">
        <v>20</v>
      </c>
      <c r="B61">
        <v>156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P61">
        <f t="shared" si="8"/>
        <v>0</v>
      </c>
      <c r="Q61">
        <f t="shared" si="9"/>
        <v>0</v>
      </c>
      <c r="R61">
        <f t="shared" si="10"/>
        <v>0</v>
      </c>
      <c r="S61">
        <f t="shared" si="11"/>
        <v>0</v>
      </c>
    </row>
    <row r="62" spans="1:19" x14ac:dyDescent="0.35">
      <c r="A62" t="s">
        <v>18</v>
      </c>
      <c r="B62">
        <v>157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P62">
        <f t="shared" si="8"/>
        <v>0</v>
      </c>
      <c r="Q62">
        <f t="shared" si="9"/>
        <v>0</v>
      </c>
      <c r="R62">
        <f t="shared" si="10"/>
        <v>0</v>
      </c>
      <c r="S62">
        <f t="shared" si="11"/>
        <v>0</v>
      </c>
    </row>
    <row r="63" spans="1:19" x14ac:dyDescent="0.35">
      <c r="A63" t="s">
        <v>19</v>
      </c>
      <c r="B63">
        <v>158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P63">
        <f t="shared" si="8"/>
        <v>0</v>
      </c>
      <c r="Q63">
        <f t="shared" si="9"/>
        <v>0</v>
      </c>
      <c r="R63">
        <f t="shared" si="10"/>
        <v>0</v>
      </c>
      <c r="S63">
        <f t="shared" si="11"/>
        <v>0</v>
      </c>
    </row>
  </sheetData>
  <sheetProtection password="CA49" sheet="1" objects="1" scenarios="1" selectLockedCells="1" selectUnlockedCells="1"/>
  <printOptions gridLines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3"/>
  <sheetViews>
    <sheetView zoomScale="50" zoomScaleNormal="50" workbookViewId="0">
      <selection activeCell="F2" sqref="F2"/>
    </sheetView>
  </sheetViews>
  <sheetFormatPr defaultRowHeight="40.5" customHeight="1" x14ac:dyDescent="0.35"/>
  <cols>
    <col min="1" max="1" width="26.26953125" customWidth="1"/>
    <col min="2" max="3" width="27" customWidth="1"/>
    <col min="4" max="4" width="19.7265625" customWidth="1"/>
    <col min="5" max="18" width="13.7265625" customWidth="1"/>
    <col min="19" max="19" width="25.1796875" customWidth="1"/>
    <col min="20" max="20" width="24.453125" customWidth="1"/>
    <col min="21" max="21" width="25" customWidth="1"/>
    <col min="22" max="22" width="11.81640625" customWidth="1"/>
  </cols>
  <sheetData>
    <row r="1" spans="1:21" s="1" customFormat="1" ht="40.5" customHeight="1" x14ac:dyDescent="0.6">
      <c r="A1" s="6" t="s">
        <v>62</v>
      </c>
      <c r="B1" s="6" t="s">
        <v>63</v>
      </c>
      <c r="C1" s="6" t="s">
        <v>64</v>
      </c>
      <c r="D1" s="6" t="s">
        <v>1</v>
      </c>
      <c r="E1" s="4" t="s">
        <v>0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/>
      <c r="R1" s="4" t="s">
        <v>13</v>
      </c>
      <c r="S1" s="4" t="s">
        <v>14</v>
      </c>
      <c r="T1" s="4" t="s">
        <v>15</v>
      </c>
      <c r="U1" s="4" t="s">
        <v>16</v>
      </c>
    </row>
    <row r="2" spans="1:21" ht="40.5" customHeight="1" x14ac:dyDescent="0.55000000000000004">
      <c r="A2" s="7"/>
      <c r="B2" s="3" t="s">
        <v>32</v>
      </c>
      <c r="C2" s="3"/>
      <c r="D2" s="3">
        <v>5244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/>
      <c r="R2" s="2">
        <f t="shared" ref="R2:R43" si="0">SUM(E2:P2)</f>
        <v>0</v>
      </c>
      <c r="S2" s="2">
        <f t="shared" ref="S2:S43" si="1">SUM(E2:G2)</f>
        <v>0</v>
      </c>
      <c r="T2" s="2">
        <f t="shared" ref="T2:T43" si="2">SUM(E2:L2)-MAX(E2:L2)</f>
        <v>0</v>
      </c>
      <c r="U2" s="2">
        <f t="shared" ref="U2:U43" si="3">SUM(E2:P2)- LARGE(E2:P2,1)-LARGE(E2:P2,2)</f>
        <v>0</v>
      </c>
    </row>
    <row r="3" spans="1:21" ht="40.5" customHeight="1" x14ac:dyDescent="0.55000000000000004">
      <c r="A3" s="7"/>
      <c r="B3" s="3" t="s">
        <v>25</v>
      </c>
      <c r="C3" s="3"/>
      <c r="D3" s="3">
        <v>4837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/>
      <c r="R3" s="2">
        <f t="shared" si="0"/>
        <v>0</v>
      </c>
      <c r="S3" s="2">
        <f t="shared" si="1"/>
        <v>0</v>
      </c>
      <c r="T3" s="2">
        <f t="shared" si="2"/>
        <v>0</v>
      </c>
      <c r="U3" s="2">
        <f t="shared" si="3"/>
        <v>0</v>
      </c>
    </row>
    <row r="4" spans="1:21" ht="40.5" customHeight="1" x14ac:dyDescent="0.55000000000000004">
      <c r="A4" s="7"/>
      <c r="B4" s="3" t="s">
        <v>38</v>
      </c>
      <c r="C4" s="3"/>
      <c r="D4" s="3">
        <v>4826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/>
      <c r="R4" s="2">
        <f t="shared" si="0"/>
        <v>0</v>
      </c>
      <c r="S4" s="2">
        <f t="shared" si="1"/>
        <v>0</v>
      </c>
      <c r="T4" s="2">
        <f t="shared" si="2"/>
        <v>0</v>
      </c>
      <c r="U4" s="2">
        <f t="shared" si="3"/>
        <v>0</v>
      </c>
    </row>
    <row r="5" spans="1:21" ht="40.5" customHeight="1" x14ac:dyDescent="0.55000000000000004">
      <c r="A5" s="7"/>
      <c r="B5" s="3" t="s">
        <v>26</v>
      </c>
      <c r="C5" s="3"/>
      <c r="D5" s="3">
        <v>4817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/>
      <c r="R5" s="2">
        <f t="shared" si="0"/>
        <v>0</v>
      </c>
      <c r="S5" s="2">
        <f t="shared" si="1"/>
        <v>0</v>
      </c>
      <c r="T5" s="2">
        <f t="shared" si="2"/>
        <v>0</v>
      </c>
      <c r="U5" s="2">
        <f t="shared" si="3"/>
        <v>0</v>
      </c>
    </row>
    <row r="6" spans="1:21" ht="40.5" customHeight="1" x14ac:dyDescent="0.55000000000000004">
      <c r="A6" s="7"/>
      <c r="B6" s="3" t="s">
        <v>43</v>
      </c>
      <c r="C6" s="3"/>
      <c r="D6" s="3">
        <v>4813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/>
      <c r="R6" s="2">
        <f t="shared" si="0"/>
        <v>0</v>
      </c>
      <c r="S6" s="2">
        <f t="shared" si="1"/>
        <v>0</v>
      </c>
      <c r="T6" s="2">
        <f t="shared" si="2"/>
        <v>0</v>
      </c>
      <c r="U6" s="2">
        <f t="shared" si="3"/>
        <v>0</v>
      </c>
    </row>
    <row r="7" spans="1:21" ht="40.5" customHeight="1" x14ac:dyDescent="0.55000000000000004">
      <c r="A7" s="7"/>
      <c r="B7" s="3" t="s">
        <v>58</v>
      </c>
      <c r="C7" s="3"/>
      <c r="D7" s="3">
        <v>4807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/>
      <c r="R7" s="2">
        <f t="shared" si="0"/>
        <v>0</v>
      </c>
      <c r="S7" s="2">
        <f t="shared" si="1"/>
        <v>0</v>
      </c>
      <c r="T7" s="2">
        <f t="shared" si="2"/>
        <v>0</v>
      </c>
      <c r="U7" s="2">
        <f t="shared" si="3"/>
        <v>0</v>
      </c>
    </row>
    <row r="8" spans="1:21" ht="40.5" customHeight="1" x14ac:dyDescent="0.55000000000000004">
      <c r="A8" s="7"/>
      <c r="B8" s="3" t="s">
        <v>47</v>
      </c>
      <c r="C8" s="3"/>
      <c r="D8" s="3">
        <v>4780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/>
      <c r="R8" s="2">
        <f t="shared" si="0"/>
        <v>0</v>
      </c>
      <c r="S8" s="2">
        <f t="shared" si="1"/>
        <v>0</v>
      </c>
      <c r="T8" s="2">
        <f t="shared" si="2"/>
        <v>0</v>
      </c>
      <c r="U8" s="2">
        <f t="shared" si="3"/>
        <v>0</v>
      </c>
    </row>
    <row r="9" spans="1:21" ht="40.5" customHeight="1" x14ac:dyDescent="0.55000000000000004">
      <c r="A9" s="7"/>
      <c r="B9" s="3" t="s">
        <v>59</v>
      </c>
      <c r="C9" s="3"/>
      <c r="D9" s="3">
        <v>4779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/>
      <c r="R9" s="2">
        <f t="shared" si="0"/>
        <v>0</v>
      </c>
      <c r="S9" s="2">
        <f t="shared" si="1"/>
        <v>0</v>
      </c>
      <c r="T9" s="2">
        <f t="shared" si="2"/>
        <v>0</v>
      </c>
      <c r="U9" s="2">
        <f t="shared" si="3"/>
        <v>0</v>
      </c>
    </row>
    <row r="10" spans="1:21" ht="40.5" customHeight="1" x14ac:dyDescent="0.55000000000000004">
      <c r="A10" s="7"/>
      <c r="B10" s="3" t="s">
        <v>60</v>
      </c>
      <c r="C10" s="3"/>
      <c r="D10" s="3">
        <v>4766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/>
      <c r="R10" s="2">
        <f t="shared" si="0"/>
        <v>0</v>
      </c>
      <c r="S10" s="2">
        <f t="shared" si="1"/>
        <v>0</v>
      </c>
      <c r="T10" s="2">
        <f t="shared" si="2"/>
        <v>0</v>
      </c>
      <c r="U10" s="2">
        <f t="shared" si="3"/>
        <v>0</v>
      </c>
    </row>
    <row r="11" spans="1:21" ht="40.5" customHeight="1" x14ac:dyDescent="0.55000000000000004">
      <c r="A11" s="7"/>
      <c r="B11" s="3" t="s">
        <v>31</v>
      </c>
      <c r="C11" s="3"/>
      <c r="D11" s="3">
        <v>4765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/>
      <c r="R11" s="2">
        <f t="shared" si="0"/>
        <v>0</v>
      </c>
      <c r="S11" s="2">
        <f t="shared" si="1"/>
        <v>0</v>
      </c>
      <c r="T11" s="2">
        <f t="shared" si="2"/>
        <v>0</v>
      </c>
      <c r="U11" s="2">
        <f t="shared" si="3"/>
        <v>0</v>
      </c>
    </row>
    <row r="12" spans="1:21" ht="40.5" customHeight="1" x14ac:dyDescent="0.55000000000000004">
      <c r="A12" s="7"/>
      <c r="B12" s="3" t="s">
        <v>29</v>
      </c>
      <c r="C12" s="3"/>
      <c r="D12" s="3">
        <v>4764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/>
      <c r="R12" s="2">
        <f t="shared" si="0"/>
        <v>0</v>
      </c>
      <c r="S12" s="2">
        <f t="shared" si="1"/>
        <v>0</v>
      </c>
      <c r="T12" s="2">
        <f t="shared" si="2"/>
        <v>0</v>
      </c>
      <c r="U12" s="2">
        <f t="shared" si="3"/>
        <v>0</v>
      </c>
    </row>
    <row r="13" spans="1:21" ht="40.5" customHeight="1" x14ac:dyDescent="0.55000000000000004">
      <c r="A13" s="7"/>
      <c r="B13" s="3" t="s">
        <v>27</v>
      </c>
      <c r="C13" s="3"/>
      <c r="D13" s="3">
        <v>4760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/>
      <c r="R13" s="2">
        <f t="shared" si="0"/>
        <v>0</v>
      </c>
      <c r="S13" s="2">
        <f t="shared" si="1"/>
        <v>0</v>
      </c>
      <c r="T13" s="2">
        <f t="shared" si="2"/>
        <v>0</v>
      </c>
      <c r="U13" s="2">
        <f t="shared" si="3"/>
        <v>0</v>
      </c>
    </row>
    <row r="14" spans="1:21" ht="40.5" customHeight="1" x14ac:dyDescent="0.55000000000000004">
      <c r="A14" s="7"/>
      <c r="B14" s="3" t="s">
        <v>46</v>
      </c>
      <c r="C14" s="3"/>
      <c r="D14" s="3">
        <v>4758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/>
      <c r="R14" s="2">
        <f t="shared" si="0"/>
        <v>0</v>
      </c>
      <c r="S14" s="2">
        <f t="shared" si="1"/>
        <v>0</v>
      </c>
      <c r="T14" s="2">
        <f t="shared" si="2"/>
        <v>0</v>
      </c>
      <c r="U14" s="2">
        <f t="shared" si="3"/>
        <v>0</v>
      </c>
    </row>
    <row r="15" spans="1:21" ht="40.5" customHeight="1" x14ac:dyDescent="0.55000000000000004">
      <c r="A15" s="7"/>
      <c r="B15" s="3" t="s">
        <v>57</v>
      </c>
      <c r="C15" s="3"/>
      <c r="D15" s="3">
        <v>4745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/>
      <c r="R15" s="2">
        <f t="shared" si="0"/>
        <v>0</v>
      </c>
      <c r="S15" s="2">
        <f t="shared" si="1"/>
        <v>0</v>
      </c>
      <c r="T15" s="2">
        <f t="shared" si="2"/>
        <v>0</v>
      </c>
      <c r="U15" s="2">
        <f t="shared" si="3"/>
        <v>0</v>
      </c>
    </row>
    <row r="16" spans="1:21" ht="40.5" customHeight="1" x14ac:dyDescent="0.55000000000000004">
      <c r="A16" s="7"/>
      <c r="B16" s="3" t="s">
        <v>37</v>
      </c>
      <c r="C16" s="3"/>
      <c r="D16" s="3">
        <v>4721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/>
      <c r="R16" s="2">
        <f t="shared" si="0"/>
        <v>0</v>
      </c>
      <c r="S16" s="2">
        <f t="shared" si="1"/>
        <v>0</v>
      </c>
      <c r="T16" s="2">
        <f t="shared" si="2"/>
        <v>0</v>
      </c>
      <c r="U16" s="2">
        <f t="shared" si="3"/>
        <v>0</v>
      </c>
    </row>
    <row r="17" spans="1:21" ht="40.5" customHeight="1" x14ac:dyDescent="0.55000000000000004">
      <c r="A17" s="7"/>
      <c r="B17" s="3" t="s">
        <v>41</v>
      </c>
      <c r="C17" s="3"/>
      <c r="D17" s="3">
        <v>4717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/>
      <c r="R17" s="2">
        <f t="shared" si="0"/>
        <v>0</v>
      </c>
      <c r="S17" s="2">
        <f t="shared" si="1"/>
        <v>0</v>
      </c>
      <c r="T17" s="2">
        <f t="shared" si="2"/>
        <v>0</v>
      </c>
      <c r="U17" s="2">
        <f t="shared" si="3"/>
        <v>0</v>
      </c>
    </row>
    <row r="18" spans="1:21" ht="40.5" customHeight="1" x14ac:dyDescent="0.55000000000000004">
      <c r="A18" s="7"/>
      <c r="B18" s="3" t="s">
        <v>23</v>
      </c>
      <c r="C18" s="3"/>
      <c r="D18" s="3">
        <v>4715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/>
      <c r="R18" s="2">
        <f t="shared" si="0"/>
        <v>0</v>
      </c>
      <c r="S18" s="2">
        <f t="shared" si="1"/>
        <v>0</v>
      </c>
      <c r="T18" s="2">
        <f t="shared" si="2"/>
        <v>0</v>
      </c>
      <c r="U18" s="2">
        <f t="shared" si="3"/>
        <v>0</v>
      </c>
    </row>
    <row r="19" spans="1:21" ht="40.5" customHeight="1" x14ac:dyDescent="0.55000000000000004">
      <c r="A19" s="7"/>
      <c r="B19" s="3" t="s">
        <v>61</v>
      </c>
      <c r="C19" s="3"/>
      <c r="D19" s="3">
        <v>4705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/>
      <c r="R19" s="2">
        <f t="shared" si="0"/>
        <v>0</v>
      </c>
      <c r="S19" s="2">
        <f t="shared" si="1"/>
        <v>0</v>
      </c>
      <c r="T19" s="2">
        <f t="shared" si="2"/>
        <v>0</v>
      </c>
      <c r="U19" s="2">
        <f t="shared" si="3"/>
        <v>0</v>
      </c>
    </row>
    <row r="20" spans="1:21" ht="40.5" customHeight="1" x14ac:dyDescent="0.55000000000000004">
      <c r="A20" s="7"/>
      <c r="B20" s="3" t="s">
        <v>34</v>
      </c>
      <c r="C20" s="3"/>
      <c r="D20" s="3">
        <v>4673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/>
      <c r="R20" s="2">
        <f t="shared" si="0"/>
        <v>0</v>
      </c>
      <c r="S20" s="2">
        <f t="shared" si="1"/>
        <v>0</v>
      </c>
      <c r="T20" s="2">
        <f t="shared" si="2"/>
        <v>0</v>
      </c>
      <c r="U20" s="2">
        <f t="shared" si="3"/>
        <v>0</v>
      </c>
    </row>
    <row r="21" spans="1:21" ht="40.5" customHeight="1" x14ac:dyDescent="0.55000000000000004">
      <c r="A21" s="7"/>
      <c r="B21" s="3" t="s">
        <v>22</v>
      </c>
      <c r="C21" s="3"/>
      <c r="D21" s="3">
        <v>4669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/>
      <c r="R21" s="2">
        <f t="shared" si="0"/>
        <v>0</v>
      </c>
      <c r="S21" s="2">
        <f t="shared" si="1"/>
        <v>0</v>
      </c>
      <c r="T21" s="2">
        <f t="shared" si="2"/>
        <v>0</v>
      </c>
      <c r="U21" s="2">
        <f t="shared" si="3"/>
        <v>0</v>
      </c>
    </row>
    <row r="22" spans="1:21" ht="40.5" customHeight="1" x14ac:dyDescent="0.55000000000000004">
      <c r="A22" s="7"/>
      <c r="B22" s="3" t="s">
        <v>21</v>
      </c>
      <c r="C22" s="3"/>
      <c r="D22" s="3">
        <v>4656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/>
      <c r="R22" s="2">
        <f t="shared" si="0"/>
        <v>0</v>
      </c>
      <c r="S22" s="2">
        <f t="shared" si="1"/>
        <v>0</v>
      </c>
      <c r="T22" s="2">
        <f t="shared" si="2"/>
        <v>0</v>
      </c>
      <c r="U22" s="2">
        <f t="shared" si="3"/>
        <v>0</v>
      </c>
    </row>
    <row r="23" spans="1:21" ht="40.5" customHeight="1" x14ac:dyDescent="0.55000000000000004">
      <c r="A23" s="7"/>
      <c r="B23" s="3" t="s">
        <v>32</v>
      </c>
      <c r="C23" s="3"/>
      <c r="D23" s="3">
        <v>4637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/>
      <c r="R23" s="2">
        <f t="shared" si="0"/>
        <v>0</v>
      </c>
      <c r="S23" s="2">
        <f t="shared" si="1"/>
        <v>0</v>
      </c>
      <c r="T23" s="2">
        <f t="shared" si="2"/>
        <v>0</v>
      </c>
      <c r="U23" s="2">
        <f t="shared" si="3"/>
        <v>0</v>
      </c>
    </row>
    <row r="24" spans="1:21" ht="40.5" customHeight="1" x14ac:dyDescent="0.55000000000000004">
      <c r="A24" s="7"/>
      <c r="B24" s="3" t="s">
        <v>24</v>
      </c>
      <c r="C24" s="3"/>
      <c r="D24" s="3">
        <v>4636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/>
      <c r="R24" s="2">
        <f t="shared" si="0"/>
        <v>0</v>
      </c>
      <c r="S24" s="2">
        <f t="shared" si="1"/>
        <v>0</v>
      </c>
      <c r="T24" s="2">
        <f t="shared" si="2"/>
        <v>0</v>
      </c>
      <c r="U24" s="2">
        <f t="shared" si="3"/>
        <v>0</v>
      </c>
    </row>
    <row r="25" spans="1:21" ht="40.5" customHeight="1" x14ac:dyDescent="0.55000000000000004">
      <c r="A25" s="7"/>
      <c r="B25" s="3" t="s">
        <v>56</v>
      </c>
      <c r="C25" s="3"/>
      <c r="D25" s="3">
        <v>4635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/>
      <c r="R25" s="2">
        <f t="shared" si="0"/>
        <v>0</v>
      </c>
      <c r="S25" s="2">
        <f t="shared" si="1"/>
        <v>0</v>
      </c>
      <c r="T25" s="2">
        <f t="shared" si="2"/>
        <v>0</v>
      </c>
      <c r="U25" s="2">
        <f t="shared" si="3"/>
        <v>0</v>
      </c>
    </row>
    <row r="26" spans="1:21" ht="40.5" customHeight="1" x14ac:dyDescent="0.55000000000000004">
      <c r="A26" s="7"/>
      <c r="B26" s="3" t="s">
        <v>52</v>
      </c>
      <c r="C26" s="3"/>
      <c r="D26" s="3">
        <v>4589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/>
      <c r="R26" s="2">
        <f t="shared" si="0"/>
        <v>0</v>
      </c>
      <c r="S26" s="2">
        <f t="shared" si="1"/>
        <v>0</v>
      </c>
      <c r="T26" s="2">
        <f t="shared" si="2"/>
        <v>0</v>
      </c>
      <c r="U26" s="2">
        <f t="shared" si="3"/>
        <v>0</v>
      </c>
    </row>
    <row r="27" spans="1:21" ht="40.5" customHeight="1" x14ac:dyDescent="0.55000000000000004">
      <c r="A27" s="7"/>
      <c r="B27" s="3" t="s">
        <v>49</v>
      </c>
      <c r="C27" s="3"/>
      <c r="D27" s="3">
        <v>4578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/>
      <c r="R27" s="2">
        <f t="shared" si="0"/>
        <v>0</v>
      </c>
      <c r="S27" s="2">
        <f t="shared" si="1"/>
        <v>0</v>
      </c>
      <c r="T27" s="2">
        <f t="shared" si="2"/>
        <v>0</v>
      </c>
      <c r="U27" s="2">
        <f t="shared" si="3"/>
        <v>0</v>
      </c>
    </row>
    <row r="28" spans="1:21" ht="40.5" customHeight="1" x14ac:dyDescent="0.55000000000000004">
      <c r="A28" s="7"/>
      <c r="B28" s="3" t="s">
        <v>44</v>
      </c>
      <c r="C28" s="3"/>
      <c r="D28" s="3">
        <v>4548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/>
      <c r="R28" s="2">
        <f t="shared" si="0"/>
        <v>0</v>
      </c>
      <c r="S28" s="2">
        <f t="shared" si="1"/>
        <v>0</v>
      </c>
      <c r="T28" s="2">
        <f t="shared" si="2"/>
        <v>0</v>
      </c>
      <c r="U28" s="2">
        <f t="shared" si="3"/>
        <v>0</v>
      </c>
    </row>
    <row r="29" spans="1:21" ht="40.5" customHeight="1" x14ac:dyDescent="0.55000000000000004">
      <c r="A29" s="7"/>
      <c r="B29" s="3" t="s">
        <v>30</v>
      </c>
      <c r="C29" s="3"/>
      <c r="D29" s="3">
        <v>4546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/>
      <c r="R29" s="2">
        <f t="shared" si="0"/>
        <v>0</v>
      </c>
      <c r="S29" s="2">
        <f t="shared" si="1"/>
        <v>0</v>
      </c>
      <c r="T29" s="2">
        <f t="shared" si="2"/>
        <v>0</v>
      </c>
      <c r="U29" s="2">
        <f t="shared" si="3"/>
        <v>0</v>
      </c>
    </row>
    <row r="30" spans="1:21" ht="40.5" customHeight="1" x14ac:dyDescent="0.55000000000000004">
      <c r="A30" s="7"/>
      <c r="B30" s="3" t="s">
        <v>51</v>
      </c>
      <c r="C30" s="3"/>
      <c r="D30" s="3">
        <v>4545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/>
      <c r="R30" s="2">
        <f t="shared" si="0"/>
        <v>0</v>
      </c>
      <c r="S30" s="2">
        <f t="shared" si="1"/>
        <v>0</v>
      </c>
      <c r="T30" s="2">
        <f t="shared" si="2"/>
        <v>0</v>
      </c>
      <c r="U30" s="2">
        <f t="shared" si="3"/>
        <v>0</v>
      </c>
    </row>
    <row r="31" spans="1:21" ht="40.5" customHeight="1" x14ac:dyDescent="0.55000000000000004">
      <c r="A31" s="7"/>
      <c r="B31" s="3" t="s">
        <v>42</v>
      </c>
      <c r="C31" s="3"/>
      <c r="D31" s="3">
        <v>4533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/>
      <c r="R31" s="2">
        <f t="shared" si="0"/>
        <v>0</v>
      </c>
      <c r="S31" s="2">
        <f t="shared" si="1"/>
        <v>0</v>
      </c>
      <c r="T31" s="2">
        <f t="shared" si="2"/>
        <v>0</v>
      </c>
      <c r="U31" s="2">
        <f t="shared" si="3"/>
        <v>0</v>
      </c>
    </row>
    <row r="32" spans="1:21" ht="40.5" customHeight="1" x14ac:dyDescent="0.55000000000000004">
      <c r="A32" s="7"/>
      <c r="B32" s="3" t="s">
        <v>55</v>
      </c>
      <c r="C32" s="3"/>
      <c r="D32" s="3">
        <v>4509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/>
      <c r="R32" s="2">
        <f t="shared" si="0"/>
        <v>0</v>
      </c>
      <c r="S32" s="2">
        <f t="shared" si="1"/>
        <v>0</v>
      </c>
      <c r="T32" s="2">
        <f t="shared" si="2"/>
        <v>0</v>
      </c>
      <c r="U32" s="2">
        <f t="shared" si="3"/>
        <v>0</v>
      </c>
    </row>
    <row r="33" spans="1:21" ht="40.5" customHeight="1" x14ac:dyDescent="0.55000000000000004">
      <c r="A33" s="7"/>
      <c r="B33" s="3" t="s">
        <v>36</v>
      </c>
      <c r="C33" s="3"/>
      <c r="D33" s="3">
        <v>4492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/>
      <c r="R33" s="2">
        <f t="shared" si="0"/>
        <v>0</v>
      </c>
      <c r="S33" s="2">
        <f t="shared" si="1"/>
        <v>0</v>
      </c>
      <c r="T33" s="2">
        <f t="shared" si="2"/>
        <v>0</v>
      </c>
      <c r="U33" s="2">
        <f t="shared" si="3"/>
        <v>0</v>
      </c>
    </row>
    <row r="34" spans="1:21" ht="40.5" customHeight="1" x14ac:dyDescent="0.55000000000000004">
      <c r="A34" s="7"/>
      <c r="B34" s="3" t="s">
        <v>50</v>
      </c>
      <c r="C34" s="3"/>
      <c r="D34" s="3">
        <v>4489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/>
      <c r="R34" s="2">
        <f t="shared" si="0"/>
        <v>0</v>
      </c>
      <c r="S34" s="2">
        <f t="shared" si="1"/>
        <v>0</v>
      </c>
      <c r="T34" s="2">
        <f t="shared" si="2"/>
        <v>0</v>
      </c>
      <c r="U34" s="2">
        <f t="shared" si="3"/>
        <v>0</v>
      </c>
    </row>
    <row r="35" spans="1:21" ht="40.5" customHeight="1" x14ac:dyDescent="0.55000000000000004">
      <c r="A35" s="7"/>
      <c r="B35" s="3" t="s">
        <v>35</v>
      </c>
      <c r="C35" s="3"/>
      <c r="D35" s="3">
        <v>4447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/>
      <c r="R35" s="2">
        <f t="shared" si="0"/>
        <v>0</v>
      </c>
      <c r="S35" s="2">
        <f t="shared" si="1"/>
        <v>0</v>
      </c>
      <c r="T35" s="2">
        <f t="shared" si="2"/>
        <v>0</v>
      </c>
      <c r="U35" s="2">
        <f t="shared" si="3"/>
        <v>0</v>
      </c>
    </row>
    <row r="36" spans="1:21" ht="40.5" customHeight="1" x14ac:dyDescent="0.55000000000000004">
      <c r="A36" s="7"/>
      <c r="B36" s="3" t="s">
        <v>54</v>
      </c>
      <c r="C36" s="3"/>
      <c r="D36" s="3">
        <v>4442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/>
      <c r="R36" s="2">
        <f t="shared" si="0"/>
        <v>0</v>
      </c>
      <c r="S36" s="2">
        <f t="shared" si="1"/>
        <v>0</v>
      </c>
      <c r="T36" s="2">
        <f t="shared" si="2"/>
        <v>0</v>
      </c>
      <c r="U36" s="2">
        <f t="shared" si="3"/>
        <v>0</v>
      </c>
    </row>
    <row r="37" spans="1:21" ht="40.5" customHeight="1" x14ac:dyDescent="0.55000000000000004">
      <c r="A37" s="7"/>
      <c r="B37" s="3" t="s">
        <v>33</v>
      </c>
      <c r="C37" s="3"/>
      <c r="D37" s="3">
        <v>4390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/>
      <c r="R37" s="2">
        <f t="shared" si="0"/>
        <v>0</v>
      </c>
      <c r="S37" s="2">
        <f t="shared" si="1"/>
        <v>0</v>
      </c>
      <c r="T37" s="2">
        <f t="shared" si="2"/>
        <v>0</v>
      </c>
      <c r="U37" s="2">
        <f t="shared" si="3"/>
        <v>0</v>
      </c>
    </row>
    <row r="38" spans="1:21" ht="40.5" customHeight="1" x14ac:dyDescent="0.55000000000000004">
      <c r="A38" s="7"/>
      <c r="B38" s="3" t="s">
        <v>53</v>
      </c>
      <c r="C38" s="3"/>
      <c r="D38" s="3">
        <v>4361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/>
      <c r="R38" s="2">
        <f t="shared" si="0"/>
        <v>0</v>
      </c>
      <c r="S38" s="2">
        <f t="shared" si="1"/>
        <v>0</v>
      </c>
      <c r="T38" s="2">
        <f t="shared" si="2"/>
        <v>0</v>
      </c>
      <c r="U38" s="2">
        <f t="shared" si="3"/>
        <v>0</v>
      </c>
    </row>
    <row r="39" spans="1:21" ht="40.5" customHeight="1" x14ac:dyDescent="0.55000000000000004">
      <c r="A39" s="7"/>
      <c r="B39" s="3" t="s">
        <v>40</v>
      </c>
      <c r="C39" s="3"/>
      <c r="D39" s="3">
        <v>4208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/>
      <c r="R39" s="2">
        <f t="shared" si="0"/>
        <v>0</v>
      </c>
      <c r="S39" s="2">
        <f t="shared" si="1"/>
        <v>0</v>
      </c>
      <c r="T39" s="2">
        <f t="shared" si="2"/>
        <v>0</v>
      </c>
      <c r="U39" s="2">
        <f t="shared" si="3"/>
        <v>0</v>
      </c>
    </row>
    <row r="40" spans="1:21" ht="40.5" customHeight="1" x14ac:dyDescent="0.55000000000000004">
      <c r="A40" s="7"/>
      <c r="B40" s="3" t="s">
        <v>28</v>
      </c>
      <c r="C40" s="3"/>
      <c r="D40" s="3">
        <v>4100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/>
      <c r="R40" s="2">
        <f t="shared" si="0"/>
        <v>0</v>
      </c>
      <c r="S40" s="2">
        <f t="shared" si="1"/>
        <v>0</v>
      </c>
      <c r="T40" s="2">
        <f t="shared" si="2"/>
        <v>0</v>
      </c>
      <c r="U40" s="2">
        <f t="shared" si="3"/>
        <v>0</v>
      </c>
    </row>
    <row r="41" spans="1:21" ht="40.5" customHeight="1" x14ac:dyDescent="0.55000000000000004">
      <c r="A41" s="7"/>
      <c r="B41" s="3" t="s">
        <v>45</v>
      </c>
      <c r="C41" s="3"/>
      <c r="D41" s="3">
        <v>4048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/>
      <c r="R41" s="2">
        <f t="shared" si="0"/>
        <v>0</v>
      </c>
      <c r="S41" s="2">
        <f t="shared" si="1"/>
        <v>0</v>
      </c>
      <c r="T41" s="2">
        <f t="shared" si="2"/>
        <v>0</v>
      </c>
      <c r="U41" s="2">
        <f t="shared" si="3"/>
        <v>0</v>
      </c>
    </row>
    <row r="42" spans="1:21" ht="40.5" customHeight="1" x14ac:dyDescent="0.55000000000000004">
      <c r="A42" s="7"/>
      <c r="B42" s="3" t="s">
        <v>48</v>
      </c>
      <c r="C42" s="3"/>
      <c r="D42" s="3">
        <v>3980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/>
      <c r="R42" s="2">
        <f t="shared" si="0"/>
        <v>0</v>
      </c>
      <c r="S42" s="2">
        <f t="shared" si="1"/>
        <v>0</v>
      </c>
      <c r="T42" s="2">
        <f t="shared" si="2"/>
        <v>0</v>
      </c>
      <c r="U42" s="2">
        <f t="shared" si="3"/>
        <v>0</v>
      </c>
    </row>
    <row r="43" spans="1:21" ht="40.5" customHeight="1" x14ac:dyDescent="0.55000000000000004">
      <c r="A43" s="7"/>
      <c r="B43" s="3" t="s">
        <v>39</v>
      </c>
      <c r="C43" s="3"/>
      <c r="D43" s="3">
        <v>3169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/>
      <c r="R43" s="2">
        <f t="shared" si="0"/>
        <v>0</v>
      </c>
      <c r="S43" s="2">
        <f t="shared" si="1"/>
        <v>0</v>
      </c>
      <c r="T43" s="2">
        <f t="shared" si="2"/>
        <v>0</v>
      </c>
      <c r="U43" s="2">
        <f t="shared" si="3"/>
        <v>0</v>
      </c>
    </row>
    <row r="44" spans="1:21" ht="40.5" customHeight="1" x14ac:dyDescent="0.5">
      <c r="A44" s="7"/>
      <c r="B44" s="5"/>
      <c r="C44" s="5"/>
      <c r="D44" s="5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/>
      <c r="R44" s="2">
        <f t="shared" ref="R44:R63" si="4">SUM(E44:P44)</f>
        <v>0</v>
      </c>
      <c r="S44" s="2">
        <f t="shared" ref="S44:S63" si="5">SUM(E44:G44)</f>
        <v>0</v>
      </c>
      <c r="T44" s="2">
        <f t="shared" ref="T44:T63" si="6">SUM(E44:L44)-MAX(E44:L44)</f>
        <v>0</v>
      </c>
      <c r="U44" s="2">
        <f t="shared" ref="U44:U63" si="7">SUM(E44:P44)- LARGE(E44:P44,1)-LARGE(E44:P44,2)</f>
        <v>0</v>
      </c>
    </row>
    <row r="45" spans="1:21" ht="40.5" customHeight="1" x14ac:dyDescent="0.5">
      <c r="A45" s="7"/>
      <c r="B45" s="5"/>
      <c r="C45" s="5"/>
      <c r="D45" s="5"/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/>
      <c r="R45" s="2">
        <f t="shared" si="4"/>
        <v>0</v>
      </c>
      <c r="S45" s="2">
        <f t="shared" si="5"/>
        <v>0</v>
      </c>
      <c r="T45" s="2">
        <f t="shared" si="6"/>
        <v>0</v>
      </c>
      <c r="U45" s="2">
        <f t="shared" si="7"/>
        <v>0</v>
      </c>
    </row>
    <row r="46" spans="1:21" ht="40.5" customHeight="1" x14ac:dyDescent="0.5">
      <c r="A46" s="7"/>
      <c r="B46" s="5"/>
      <c r="C46" s="5"/>
      <c r="D46" s="5"/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/>
      <c r="R46" s="2">
        <f t="shared" si="4"/>
        <v>0</v>
      </c>
      <c r="S46" s="2">
        <f t="shared" si="5"/>
        <v>0</v>
      </c>
      <c r="T46" s="2">
        <f t="shared" si="6"/>
        <v>0</v>
      </c>
      <c r="U46" s="2">
        <f t="shared" si="7"/>
        <v>0</v>
      </c>
    </row>
    <row r="47" spans="1:21" ht="40.5" customHeight="1" x14ac:dyDescent="0.5">
      <c r="A47" s="7"/>
      <c r="B47" s="5"/>
      <c r="C47" s="5"/>
      <c r="D47" s="5"/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/>
      <c r="R47" s="2">
        <f t="shared" si="4"/>
        <v>0</v>
      </c>
      <c r="S47" s="2">
        <f t="shared" si="5"/>
        <v>0</v>
      </c>
      <c r="T47" s="2">
        <f t="shared" si="6"/>
        <v>0</v>
      </c>
      <c r="U47" s="2">
        <f t="shared" si="7"/>
        <v>0</v>
      </c>
    </row>
    <row r="48" spans="1:21" ht="40.5" customHeight="1" x14ac:dyDescent="0.5">
      <c r="A48" s="7"/>
      <c r="B48" s="5"/>
      <c r="C48" s="5"/>
      <c r="D48" s="5"/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/>
      <c r="R48" s="2">
        <f t="shared" si="4"/>
        <v>0</v>
      </c>
      <c r="S48" s="2">
        <f t="shared" si="5"/>
        <v>0</v>
      </c>
      <c r="T48" s="2">
        <f t="shared" si="6"/>
        <v>0</v>
      </c>
      <c r="U48" s="2">
        <f t="shared" si="7"/>
        <v>0</v>
      </c>
    </row>
    <row r="49" spans="1:21" ht="40.5" customHeight="1" x14ac:dyDescent="0.5">
      <c r="A49" s="7"/>
      <c r="B49" s="5"/>
      <c r="C49" s="5"/>
      <c r="D49" s="5"/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/>
      <c r="R49" s="2">
        <f t="shared" si="4"/>
        <v>0</v>
      </c>
      <c r="S49" s="2">
        <f t="shared" si="5"/>
        <v>0</v>
      </c>
      <c r="T49" s="2">
        <f t="shared" si="6"/>
        <v>0</v>
      </c>
      <c r="U49" s="2">
        <f t="shared" si="7"/>
        <v>0</v>
      </c>
    </row>
    <row r="50" spans="1:21" ht="40.5" customHeight="1" x14ac:dyDescent="0.5">
      <c r="A50" s="7"/>
      <c r="B50" s="5"/>
      <c r="C50" s="5"/>
      <c r="D50" s="5"/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/>
      <c r="R50" s="2">
        <f t="shared" si="4"/>
        <v>0</v>
      </c>
      <c r="S50" s="2">
        <f t="shared" si="5"/>
        <v>0</v>
      </c>
      <c r="T50" s="2">
        <f t="shared" si="6"/>
        <v>0</v>
      </c>
      <c r="U50" s="2">
        <f t="shared" si="7"/>
        <v>0</v>
      </c>
    </row>
    <row r="51" spans="1:21" ht="40.5" customHeight="1" x14ac:dyDescent="0.5">
      <c r="A51" s="7"/>
      <c r="B51" s="5"/>
      <c r="C51" s="5"/>
      <c r="D51" s="5"/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/>
      <c r="R51" s="2">
        <f t="shared" si="4"/>
        <v>0</v>
      </c>
      <c r="S51" s="2">
        <f t="shared" si="5"/>
        <v>0</v>
      </c>
      <c r="T51" s="2">
        <f t="shared" si="6"/>
        <v>0</v>
      </c>
      <c r="U51" s="2">
        <f t="shared" si="7"/>
        <v>0</v>
      </c>
    </row>
    <row r="52" spans="1:21" ht="40.5" customHeight="1" x14ac:dyDescent="0.5">
      <c r="A52" s="7"/>
      <c r="B52" s="5"/>
      <c r="C52" s="5"/>
      <c r="D52" s="5"/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/>
      <c r="R52" s="2">
        <f t="shared" si="4"/>
        <v>0</v>
      </c>
      <c r="S52" s="2">
        <f t="shared" si="5"/>
        <v>0</v>
      </c>
      <c r="T52" s="2">
        <f t="shared" si="6"/>
        <v>0</v>
      </c>
      <c r="U52" s="2">
        <f t="shared" si="7"/>
        <v>0</v>
      </c>
    </row>
    <row r="53" spans="1:21" ht="40.5" customHeight="1" x14ac:dyDescent="0.5">
      <c r="A53" s="7"/>
      <c r="B53" s="5"/>
      <c r="C53" s="5"/>
      <c r="D53" s="5"/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/>
      <c r="R53" s="2">
        <f t="shared" si="4"/>
        <v>0</v>
      </c>
      <c r="S53" s="2">
        <f t="shared" si="5"/>
        <v>0</v>
      </c>
      <c r="T53" s="2">
        <f t="shared" si="6"/>
        <v>0</v>
      </c>
      <c r="U53" s="2">
        <f t="shared" si="7"/>
        <v>0</v>
      </c>
    </row>
    <row r="54" spans="1:21" ht="40.5" customHeight="1" x14ac:dyDescent="0.5">
      <c r="A54" s="7"/>
      <c r="B54" s="5"/>
      <c r="C54" s="5"/>
      <c r="D54" s="5"/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/>
      <c r="R54" s="2">
        <f t="shared" si="4"/>
        <v>0</v>
      </c>
      <c r="S54" s="2">
        <f t="shared" si="5"/>
        <v>0</v>
      </c>
      <c r="T54" s="2">
        <f t="shared" si="6"/>
        <v>0</v>
      </c>
      <c r="U54" s="2">
        <f t="shared" si="7"/>
        <v>0</v>
      </c>
    </row>
    <row r="55" spans="1:21" ht="40.5" customHeight="1" x14ac:dyDescent="0.5">
      <c r="A55" s="7"/>
      <c r="B55" s="5"/>
      <c r="C55" s="5"/>
      <c r="D55" s="5"/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/>
      <c r="R55" s="2">
        <f t="shared" si="4"/>
        <v>0</v>
      </c>
      <c r="S55" s="2">
        <f t="shared" si="5"/>
        <v>0</v>
      </c>
      <c r="T55" s="2">
        <f t="shared" si="6"/>
        <v>0</v>
      </c>
      <c r="U55" s="2">
        <f t="shared" si="7"/>
        <v>0</v>
      </c>
    </row>
    <row r="56" spans="1:21" ht="40.5" customHeight="1" x14ac:dyDescent="0.5">
      <c r="A56" s="7"/>
      <c r="B56" s="5"/>
      <c r="C56" s="5"/>
      <c r="D56" s="5"/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/>
      <c r="R56" s="2">
        <f t="shared" si="4"/>
        <v>0</v>
      </c>
      <c r="S56" s="2">
        <f t="shared" si="5"/>
        <v>0</v>
      </c>
      <c r="T56" s="2">
        <f t="shared" si="6"/>
        <v>0</v>
      </c>
      <c r="U56" s="2">
        <f t="shared" si="7"/>
        <v>0</v>
      </c>
    </row>
    <row r="57" spans="1:21" ht="40.5" customHeight="1" x14ac:dyDescent="0.5">
      <c r="A57" s="7"/>
      <c r="B57" s="5"/>
      <c r="C57" s="5"/>
      <c r="D57" s="5"/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/>
      <c r="R57" s="2">
        <f t="shared" si="4"/>
        <v>0</v>
      </c>
      <c r="S57" s="2">
        <f t="shared" si="5"/>
        <v>0</v>
      </c>
      <c r="T57" s="2">
        <f t="shared" si="6"/>
        <v>0</v>
      </c>
      <c r="U57" s="2">
        <f t="shared" si="7"/>
        <v>0</v>
      </c>
    </row>
    <row r="58" spans="1:21" ht="40.5" customHeight="1" x14ac:dyDescent="0.5">
      <c r="A58" s="7"/>
      <c r="B58" s="5"/>
      <c r="C58" s="5"/>
      <c r="D58" s="5"/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/>
      <c r="R58" s="2">
        <f t="shared" si="4"/>
        <v>0</v>
      </c>
      <c r="S58" s="2">
        <f t="shared" si="5"/>
        <v>0</v>
      </c>
      <c r="T58" s="2">
        <f t="shared" si="6"/>
        <v>0</v>
      </c>
      <c r="U58" s="2">
        <f t="shared" si="7"/>
        <v>0</v>
      </c>
    </row>
    <row r="59" spans="1:21" ht="40.5" customHeight="1" x14ac:dyDescent="0.5">
      <c r="A59" s="7"/>
      <c r="B59" s="5"/>
      <c r="C59" s="5"/>
      <c r="D59" s="5"/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/>
      <c r="R59" s="2">
        <f t="shared" si="4"/>
        <v>0</v>
      </c>
      <c r="S59" s="2">
        <f t="shared" si="5"/>
        <v>0</v>
      </c>
      <c r="T59" s="2">
        <f t="shared" si="6"/>
        <v>0</v>
      </c>
      <c r="U59" s="2">
        <f t="shared" si="7"/>
        <v>0</v>
      </c>
    </row>
    <row r="60" spans="1:21" ht="40.5" customHeight="1" x14ac:dyDescent="0.5">
      <c r="A60" s="7"/>
      <c r="B60" s="5"/>
      <c r="C60" s="5"/>
      <c r="D60" s="5"/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/>
      <c r="R60" s="2">
        <f t="shared" si="4"/>
        <v>0</v>
      </c>
      <c r="S60" s="2">
        <f t="shared" si="5"/>
        <v>0</v>
      </c>
      <c r="T60" s="2">
        <f t="shared" si="6"/>
        <v>0</v>
      </c>
      <c r="U60" s="2">
        <f t="shared" si="7"/>
        <v>0</v>
      </c>
    </row>
    <row r="61" spans="1:21" ht="40.5" customHeight="1" x14ac:dyDescent="0.5">
      <c r="A61" s="7"/>
      <c r="B61" s="5"/>
      <c r="C61" s="5"/>
      <c r="D61" s="5"/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/>
      <c r="R61" s="2">
        <f t="shared" si="4"/>
        <v>0</v>
      </c>
      <c r="S61" s="2">
        <f t="shared" si="5"/>
        <v>0</v>
      </c>
      <c r="T61" s="2">
        <f t="shared" si="6"/>
        <v>0</v>
      </c>
      <c r="U61" s="2">
        <f t="shared" si="7"/>
        <v>0</v>
      </c>
    </row>
    <row r="62" spans="1:21" ht="40.5" customHeight="1" x14ac:dyDescent="0.5">
      <c r="A62" s="7"/>
      <c r="B62" s="5"/>
      <c r="C62" s="5"/>
      <c r="D62" s="5"/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/>
      <c r="R62" s="2">
        <f t="shared" si="4"/>
        <v>0</v>
      </c>
      <c r="S62" s="2">
        <f t="shared" si="5"/>
        <v>0</v>
      </c>
      <c r="T62" s="2">
        <f t="shared" si="6"/>
        <v>0</v>
      </c>
      <c r="U62" s="2">
        <f t="shared" si="7"/>
        <v>0</v>
      </c>
    </row>
    <row r="63" spans="1:21" ht="40.5" customHeight="1" x14ac:dyDescent="0.5">
      <c r="A63" s="8"/>
      <c r="B63" s="5"/>
      <c r="C63" s="5"/>
      <c r="D63" s="5"/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/>
      <c r="R63" s="2">
        <f t="shared" si="4"/>
        <v>0</v>
      </c>
      <c r="S63" s="2">
        <f t="shared" si="5"/>
        <v>0</v>
      </c>
      <c r="T63" s="2">
        <f t="shared" si="6"/>
        <v>0</v>
      </c>
      <c r="U63" s="2">
        <f t="shared" si="7"/>
        <v>0</v>
      </c>
    </row>
  </sheetData>
  <sortState xmlns:xlrd2="http://schemas.microsoft.com/office/spreadsheetml/2017/richdata2" ref="A2:U43">
    <sortCondition descending="1" ref="D2:D43"/>
  </sortState>
  <printOptions headings="1" gridLine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3"/>
  <sheetViews>
    <sheetView tabSelected="1" view="pageBreakPreview" zoomScale="55" zoomScaleNormal="64" zoomScaleSheetLayoutView="55" workbookViewId="0">
      <selection activeCell="T30" sqref="T30"/>
    </sheetView>
  </sheetViews>
  <sheetFormatPr defaultColWidth="9.1796875" defaultRowHeight="20.25" customHeight="1" x14ac:dyDescent="0.45"/>
  <cols>
    <col min="1" max="1" width="23.26953125" style="12" customWidth="1"/>
    <col min="2" max="2" width="20.1796875" style="12" customWidth="1"/>
    <col min="3" max="3" width="34" style="12" customWidth="1"/>
    <col min="4" max="4" width="17.7265625" style="12" customWidth="1"/>
    <col min="5" max="5" width="11.26953125" style="12" bestFit="1" customWidth="1"/>
    <col min="6" max="6" width="6.54296875" style="12" customWidth="1"/>
    <col min="7" max="7" width="11.7265625" style="12" bestFit="1" customWidth="1"/>
    <col min="8" max="8" width="5.453125" style="12" customWidth="1"/>
    <col min="9" max="9" width="11.7265625" style="12" bestFit="1" customWidth="1"/>
    <col min="10" max="10" width="13.7265625" style="12" customWidth="1"/>
    <col min="11" max="11" width="19.453125" style="12" customWidth="1"/>
    <col min="12" max="12" width="11.81640625" style="12" customWidth="1"/>
    <col min="13" max="16384" width="9.1796875" style="12"/>
  </cols>
  <sheetData>
    <row r="1" spans="1:11" s="10" customFormat="1" ht="20.25" customHeight="1" x14ac:dyDescent="0.45">
      <c r="A1" s="9" t="s">
        <v>63</v>
      </c>
      <c r="B1" s="9" t="s">
        <v>62</v>
      </c>
      <c r="C1" s="9" t="s">
        <v>64</v>
      </c>
      <c r="D1" s="9" t="s">
        <v>1</v>
      </c>
      <c r="E1" s="9" t="s">
        <v>0</v>
      </c>
      <c r="F1" s="9"/>
      <c r="G1" s="9" t="s">
        <v>2</v>
      </c>
      <c r="H1" s="9"/>
      <c r="I1" s="9" t="s">
        <v>3</v>
      </c>
      <c r="J1" s="9" t="s">
        <v>13</v>
      </c>
      <c r="K1" s="9" t="s">
        <v>14</v>
      </c>
    </row>
    <row r="2" spans="1:11" ht="20.25" customHeight="1" x14ac:dyDescent="0.45">
      <c r="A2" s="11" t="s">
        <v>24</v>
      </c>
      <c r="B2" s="11" t="s">
        <v>68</v>
      </c>
      <c r="C2" s="11" t="s">
        <v>98</v>
      </c>
      <c r="D2" s="11">
        <v>4636</v>
      </c>
      <c r="E2" s="17">
        <v>2</v>
      </c>
      <c r="F2" s="11"/>
      <c r="G2" s="18">
        <v>3</v>
      </c>
      <c r="H2" s="11"/>
      <c r="I2" s="16">
        <v>1</v>
      </c>
      <c r="J2" s="11">
        <f t="shared" ref="J2:J47" si="0">SUM(E2:I2)</f>
        <v>6</v>
      </c>
      <c r="K2" s="11">
        <f t="shared" ref="K2:K47" si="1">SUM(E2:I2)</f>
        <v>6</v>
      </c>
    </row>
    <row r="3" spans="1:11" ht="20.25" customHeight="1" x14ac:dyDescent="0.45">
      <c r="A3" s="11" t="s">
        <v>38</v>
      </c>
      <c r="B3" s="11" t="s">
        <v>78</v>
      </c>
      <c r="C3" s="11" t="s">
        <v>107</v>
      </c>
      <c r="D3" s="13">
        <v>4826</v>
      </c>
      <c r="E3" s="16">
        <v>1</v>
      </c>
      <c r="F3" s="11"/>
      <c r="G3" s="11">
        <v>7</v>
      </c>
      <c r="H3" s="11"/>
      <c r="I3" s="17">
        <v>2</v>
      </c>
      <c r="J3" s="11">
        <f t="shared" si="0"/>
        <v>10</v>
      </c>
      <c r="K3" s="11">
        <f t="shared" si="1"/>
        <v>10</v>
      </c>
    </row>
    <row r="4" spans="1:11" ht="20.25" customHeight="1" x14ac:dyDescent="0.45">
      <c r="A4" s="11" t="s">
        <v>32</v>
      </c>
      <c r="B4" s="11" t="s">
        <v>74</v>
      </c>
      <c r="C4" s="11" t="s">
        <v>103</v>
      </c>
      <c r="D4" s="11">
        <v>4637</v>
      </c>
      <c r="E4" s="11">
        <v>4</v>
      </c>
      <c r="F4" s="11"/>
      <c r="G4" s="11">
        <v>4</v>
      </c>
      <c r="H4" s="11"/>
      <c r="I4" s="11">
        <v>4</v>
      </c>
      <c r="J4" s="11">
        <f t="shared" si="0"/>
        <v>12</v>
      </c>
      <c r="K4" s="11">
        <f t="shared" si="1"/>
        <v>12</v>
      </c>
    </row>
    <row r="5" spans="1:11" ht="20.25" customHeight="1" x14ac:dyDescent="0.45">
      <c r="A5" s="11" t="s">
        <v>30</v>
      </c>
      <c r="B5" s="11" t="s">
        <v>72</v>
      </c>
      <c r="C5" s="11" t="s">
        <v>100</v>
      </c>
      <c r="D5" s="11">
        <v>4546</v>
      </c>
      <c r="E5" s="11">
        <v>7</v>
      </c>
      <c r="F5" s="11"/>
      <c r="G5" s="11">
        <v>7</v>
      </c>
      <c r="H5" s="11"/>
      <c r="I5" s="18">
        <v>3</v>
      </c>
      <c r="J5" s="11">
        <f t="shared" si="0"/>
        <v>17</v>
      </c>
      <c r="K5" s="11">
        <f t="shared" si="1"/>
        <v>17</v>
      </c>
    </row>
    <row r="6" spans="1:11" ht="20.25" customHeight="1" x14ac:dyDescent="0.45">
      <c r="A6" s="11" t="s">
        <v>44</v>
      </c>
      <c r="B6" s="11" t="s">
        <v>84</v>
      </c>
      <c r="C6" s="11" t="s">
        <v>110</v>
      </c>
      <c r="D6" s="11">
        <v>4548</v>
      </c>
      <c r="E6" s="18">
        <v>3</v>
      </c>
      <c r="F6" s="11"/>
      <c r="G6" s="11">
        <v>5</v>
      </c>
      <c r="H6" s="11"/>
      <c r="I6" s="11">
        <v>12</v>
      </c>
      <c r="J6" s="11">
        <f t="shared" si="0"/>
        <v>20</v>
      </c>
      <c r="K6" s="11">
        <f t="shared" si="1"/>
        <v>20</v>
      </c>
    </row>
    <row r="7" spans="1:11" ht="20.25" customHeight="1" x14ac:dyDescent="0.45">
      <c r="A7" s="11" t="s">
        <v>60</v>
      </c>
      <c r="B7" s="11" t="s">
        <v>93</v>
      </c>
      <c r="C7" s="11" t="s">
        <v>96</v>
      </c>
      <c r="D7" s="11">
        <v>4766</v>
      </c>
      <c r="E7" s="11">
        <v>6</v>
      </c>
      <c r="F7" s="11"/>
      <c r="G7" s="11">
        <v>8</v>
      </c>
      <c r="H7" s="11"/>
      <c r="I7" s="11">
        <v>8</v>
      </c>
      <c r="J7" s="11">
        <f t="shared" si="0"/>
        <v>22</v>
      </c>
      <c r="K7" s="11">
        <f t="shared" si="1"/>
        <v>22</v>
      </c>
    </row>
    <row r="8" spans="1:11" ht="20.25" customHeight="1" x14ac:dyDescent="0.45">
      <c r="A8" s="11" t="s">
        <v>41</v>
      </c>
      <c r="B8" s="11" t="s">
        <v>81</v>
      </c>
      <c r="C8" s="11" t="s">
        <v>110</v>
      </c>
      <c r="D8" s="11">
        <v>4717</v>
      </c>
      <c r="E8" s="11">
        <v>5</v>
      </c>
      <c r="F8" s="11"/>
      <c r="G8" s="11">
        <v>13</v>
      </c>
      <c r="H8" s="11"/>
      <c r="I8" s="11">
        <v>9</v>
      </c>
      <c r="J8" s="11">
        <f t="shared" si="0"/>
        <v>27</v>
      </c>
      <c r="K8" s="11">
        <f t="shared" si="1"/>
        <v>27</v>
      </c>
    </row>
    <row r="9" spans="1:11" ht="20.25" customHeight="1" x14ac:dyDescent="0.45">
      <c r="A9" s="11" t="s">
        <v>56</v>
      </c>
      <c r="B9" s="11" t="s">
        <v>18</v>
      </c>
      <c r="C9" s="11" t="s">
        <v>100</v>
      </c>
      <c r="D9" s="11">
        <v>4635</v>
      </c>
      <c r="E9" s="11">
        <v>8</v>
      </c>
      <c r="F9" s="11"/>
      <c r="G9" s="11">
        <v>22</v>
      </c>
      <c r="H9" s="11"/>
      <c r="I9" s="11">
        <v>7</v>
      </c>
      <c r="J9" s="11">
        <f t="shared" si="0"/>
        <v>37</v>
      </c>
      <c r="K9" s="11">
        <f t="shared" si="1"/>
        <v>37</v>
      </c>
    </row>
    <row r="10" spans="1:11" ht="20.25" customHeight="1" x14ac:dyDescent="0.45">
      <c r="A10" s="11" t="s">
        <v>32</v>
      </c>
      <c r="B10" s="11" t="s">
        <v>87</v>
      </c>
      <c r="C10" s="11" t="s">
        <v>117</v>
      </c>
      <c r="D10" s="13">
        <v>4522</v>
      </c>
      <c r="E10" s="11">
        <v>14</v>
      </c>
      <c r="F10" s="11"/>
      <c r="G10" s="11">
        <v>15</v>
      </c>
      <c r="H10" s="11"/>
      <c r="I10" s="11">
        <v>18</v>
      </c>
      <c r="J10" s="11">
        <f t="shared" si="0"/>
        <v>47</v>
      </c>
      <c r="K10" s="11">
        <f t="shared" si="1"/>
        <v>47</v>
      </c>
    </row>
    <row r="11" spans="1:11" ht="20.25" customHeight="1" x14ac:dyDescent="0.45">
      <c r="A11" s="11" t="s">
        <v>126</v>
      </c>
      <c r="B11" s="11" t="s">
        <v>127</v>
      </c>
      <c r="C11" s="11" t="s">
        <v>121</v>
      </c>
      <c r="D11" s="11">
        <v>4386</v>
      </c>
      <c r="E11" s="14">
        <v>12</v>
      </c>
      <c r="F11" s="14"/>
      <c r="G11" s="14">
        <v>24</v>
      </c>
      <c r="H11" s="14"/>
      <c r="I11" s="14">
        <v>11</v>
      </c>
      <c r="J11" s="14">
        <f t="shared" si="0"/>
        <v>47</v>
      </c>
      <c r="K11" s="14">
        <f t="shared" si="1"/>
        <v>47</v>
      </c>
    </row>
    <row r="12" spans="1:11" ht="20.25" customHeight="1" x14ac:dyDescent="0.45">
      <c r="A12" s="11" t="s">
        <v>48</v>
      </c>
      <c r="B12" s="11" t="s">
        <v>86</v>
      </c>
      <c r="C12" s="11" t="s">
        <v>115</v>
      </c>
      <c r="D12" s="11">
        <v>3980</v>
      </c>
      <c r="E12" s="11">
        <v>18</v>
      </c>
      <c r="F12" s="11"/>
      <c r="G12" s="11">
        <v>16</v>
      </c>
      <c r="H12" s="11"/>
      <c r="I12" s="11">
        <v>16</v>
      </c>
      <c r="J12" s="11">
        <f t="shared" si="0"/>
        <v>50</v>
      </c>
      <c r="K12" s="11">
        <f t="shared" si="1"/>
        <v>50</v>
      </c>
    </row>
    <row r="13" spans="1:11" ht="20.25" customHeight="1" x14ac:dyDescent="0.45">
      <c r="A13" s="11" t="s">
        <v>47</v>
      </c>
      <c r="B13" s="11" t="s">
        <v>84</v>
      </c>
      <c r="C13" s="11" t="s">
        <v>114</v>
      </c>
      <c r="D13" s="11">
        <v>4780</v>
      </c>
      <c r="E13" s="11">
        <v>13</v>
      </c>
      <c r="F13" s="11"/>
      <c r="G13" s="11">
        <v>11</v>
      </c>
      <c r="H13" s="11"/>
      <c r="I13" s="11">
        <v>26</v>
      </c>
      <c r="J13" s="11">
        <f t="shared" si="0"/>
        <v>50</v>
      </c>
      <c r="K13" s="11">
        <f t="shared" si="1"/>
        <v>50</v>
      </c>
    </row>
    <row r="14" spans="1:11" ht="20.25" customHeight="1" x14ac:dyDescent="0.45">
      <c r="A14" s="11" t="s">
        <v>26</v>
      </c>
      <c r="B14" s="11" t="s">
        <v>70</v>
      </c>
      <c r="C14" s="11" t="s">
        <v>100</v>
      </c>
      <c r="D14" s="11">
        <v>4817</v>
      </c>
      <c r="E14" s="11">
        <v>46</v>
      </c>
      <c r="F14" s="11" t="s">
        <v>136</v>
      </c>
      <c r="G14" s="16">
        <v>1</v>
      </c>
      <c r="H14" s="11"/>
      <c r="I14" s="11">
        <v>5</v>
      </c>
      <c r="J14" s="11">
        <f t="shared" si="0"/>
        <v>52</v>
      </c>
      <c r="K14" s="11">
        <f t="shared" si="1"/>
        <v>52</v>
      </c>
    </row>
    <row r="15" spans="1:11" ht="20.25" customHeight="1" x14ac:dyDescent="0.45">
      <c r="A15" s="11" t="s">
        <v>43</v>
      </c>
      <c r="B15" s="11" t="s">
        <v>83</v>
      </c>
      <c r="C15" s="11" t="s">
        <v>112</v>
      </c>
      <c r="D15" s="11">
        <v>4813</v>
      </c>
      <c r="E15" s="11">
        <v>46</v>
      </c>
      <c r="F15" s="11" t="s">
        <v>136</v>
      </c>
      <c r="G15" s="17">
        <v>2</v>
      </c>
      <c r="H15" s="11"/>
      <c r="I15" s="11">
        <v>6</v>
      </c>
      <c r="J15" s="11">
        <f t="shared" si="0"/>
        <v>54</v>
      </c>
      <c r="K15" s="11">
        <f t="shared" si="1"/>
        <v>54</v>
      </c>
    </row>
    <row r="16" spans="1:11" ht="20.25" customHeight="1" x14ac:dyDescent="0.45">
      <c r="A16" s="11" t="s">
        <v>58</v>
      </c>
      <c r="B16" s="11" t="s">
        <v>84</v>
      </c>
      <c r="C16" s="11" t="s">
        <v>124</v>
      </c>
      <c r="D16" s="11">
        <v>4807</v>
      </c>
      <c r="E16" s="11">
        <v>24</v>
      </c>
      <c r="F16" s="11"/>
      <c r="G16" s="11">
        <v>14</v>
      </c>
      <c r="H16" s="11"/>
      <c r="I16" s="11">
        <v>17</v>
      </c>
      <c r="J16" s="11">
        <f t="shared" si="0"/>
        <v>55</v>
      </c>
      <c r="K16" s="11">
        <f t="shared" si="1"/>
        <v>55</v>
      </c>
    </row>
    <row r="17" spans="1:11" ht="20.25" customHeight="1" x14ac:dyDescent="0.45">
      <c r="A17" s="11" t="s">
        <v>42</v>
      </c>
      <c r="B17" s="11" t="s">
        <v>82</v>
      </c>
      <c r="C17" s="11" t="s">
        <v>111</v>
      </c>
      <c r="D17" s="11">
        <v>4533</v>
      </c>
      <c r="E17" s="11">
        <v>10</v>
      </c>
      <c r="F17" s="11"/>
      <c r="G17" s="11">
        <v>30</v>
      </c>
      <c r="H17" s="11"/>
      <c r="I17" s="11">
        <v>14</v>
      </c>
      <c r="J17" s="11">
        <f t="shared" si="0"/>
        <v>54</v>
      </c>
      <c r="K17" s="11">
        <f t="shared" si="1"/>
        <v>54</v>
      </c>
    </row>
    <row r="18" spans="1:11" ht="20.25" customHeight="1" x14ac:dyDescent="0.45">
      <c r="A18" s="11" t="s">
        <v>23</v>
      </c>
      <c r="B18" s="11" t="s">
        <v>67</v>
      </c>
      <c r="C18" s="11" t="s">
        <v>97</v>
      </c>
      <c r="D18" s="11">
        <v>4715</v>
      </c>
      <c r="E18" s="11">
        <v>9</v>
      </c>
      <c r="F18" s="11"/>
      <c r="G18" s="11">
        <v>31</v>
      </c>
      <c r="H18" s="11"/>
      <c r="I18" s="11">
        <v>15</v>
      </c>
      <c r="J18" s="11">
        <f t="shared" si="0"/>
        <v>55</v>
      </c>
      <c r="K18" s="11">
        <f t="shared" si="1"/>
        <v>55</v>
      </c>
    </row>
    <row r="19" spans="1:11" ht="20.25" customHeight="1" x14ac:dyDescent="0.45">
      <c r="A19" s="11" t="s">
        <v>52</v>
      </c>
      <c r="B19" s="11" t="s">
        <v>88</v>
      </c>
      <c r="C19" s="11" t="s">
        <v>96</v>
      </c>
      <c r="D19" s="11">
        <v>4589</v>
      </c>
      <c r="E19" s="11">
        <v>19</v>
      </c>
      <c r="F19" s="11"/>
      <c r="G19" s="11">
        <v>17</v>
      </c>
      <c r="H19" s="11"/>
      <c r="I19" s="11">
        <v>20</v>
      </c>
      <c r="J19" s="11">
        <f t="shared" si="0"/>
        <v>56</v>
      </c>
      <c r="K19" s="11">
        <f t="shared" si="1"/>
        <v>56</v>
      </c>
    </row>
    <row r="20" spans="1:11" ht="20.25" customHeight="1" x14ac:dyDescent="0.45">
      <c r="A20" s="11" t="s">
        <v>54</v>
      </c>
      <c r="B20" s="11" t="s">
        <v>74</v>
      </c>
      <c r="C20" s="11" t="s">
        <v>121</v>
      </c>
      <c r="D20" s="11">
        <v>4442</v>
      </c>
      <c r="E20" s="11">
        <v>16</v>
      </c>
      <c r="F20" s="11"/>
      <c r="G20" s="11">
        <v>20</v>
      </c>
      <c r="H20" s="11"/>
      <c r="I20" s="11">
        <v>21</v>
      </c>
      <c r="J20" s="11">
        <f t="shared" si="0"/>
        <v>57</v>
      </c>
      <c r="K20" s="11">
        <f t="shared" si="1"/>
        <v>57</v>
      </c>
    </row>
    <row r="21" spans="1:11" ht="20.25" customHeight="1" x14ac:dyDescent="0.45">
      <c r="A21" s="11" t="s">
        <v>133</v>
      </c>
      <c r="B21" s="11" t="s">
        <v>134</v>
      </c>
      <c r="C21" s="11" t="s">
        <v>135</v>
      </c>
      <c r="D21" s="11">
        <v>4869</v>
      </c>
      <c r="E21" s="11">
        <v>32</v>
      </c>
      <c r="F21" s="11"/>
      <c r="G21" s="11">
        <v>9</v>
      </c>
      <c r="H21" s="11"/>
      <c r="I21" s="11">
        <v>22</v>
      </c>
      <c r="J21" s="11">
        <f t="shared" si="0"/>
        <v>63</v>
      </c>
      <c r="K21" s="11">
        <f t="shared" si="1"/>
        <v>63</v>
      </c>
    </row>
    <row r="22" spans="1:11" ht="20.25" customHeight="1" x14ac:dyDescent="0.45">
      <c r="A22" s="11" t="s">
        <v>37</v>
      </c>
      <c r="B22" s="11" t="s">
        <v>77</v>
      </c>
      <c r="C22" s="11" t="s">
        <v>106</v>
      </c>
      <c r="D22" s="11">
        <v>4721</v>
      </c>
      <c r="E22" s="11">
        <v>15</v>
      </c>
      <c r="F22" s="11"/>
      <c r="G22" s="11">
        <v>21</v>
      </c>
      <c r="H22" s="11"/>
      <c r="I22" s="11">
        <v>27</v>
      </c>
      <c r="J22" s="11">
        <f t="shared" si="0"/>
        <v>63</v>
      </c>
      <c r="K22" s="11">
        <f t="shared" si="1"/>
        <v>63</v>
      </c>
    </row>
    <row r="23" spans="1:11" ht="20.25" customHeight="1" x14ac:dyDescent="0.45">
      <c r="A23" s="11" t="s">
        <v>45</v>
      </c>
      <c r="B23" s="11" t="s">
        <v>85</v>
      </c>
      <c r="C23" s="11" t="s">
        <v>113</v>
      </c>
      <c r="D23" s="11">
        <v>4048</v>
      </c>
      <c r="E23" s="11">
        <v>23</v>
      </c>
      <c r="F23" s="11"/>
      <c r="G23" s="11">
        <v>19</v>
      </c>
      <c r="H23" s="11"/>
      <c r="I23" s="11">
        <v>24</v>
      </c>
      <c r="J23" s="11">
        <f t="shared" si="0"/>
        <v>66</v>
      </c>
      <c r="K23" s="11">
        <f t="shared" si="1"/>
        <v>66</v>
      </c>
    </row>
    <row r="24" spans="1:11" ht="20.25" customHeight="1" x14ac:dyDescent="0.45">
      <c r="A24" s="11" t="s">
        <v>40</v>
      </c>
      <c r="B24" s="11" t="s">
        <v>80</v>
      </c>
      <c r="C24" s="11" t="s">
        <v>109</v>
      </c>
      <c r="D24" s="11">
        <v>4208</v>
      </c>
      <c r="E24" s="11">
        <v>20</v>
      </c>
      <c r="F24" s="11"/>
      <c r="G24" s="11">
        <v>28</v>
      </c>
      <c r="H24" s="11"/>
      <c r="I24" s="11">
        <v>25</v>
      </c>
      <c r="J24" s="11">
        <f t="shared" si="0"/>
        <v>73</v>
      </c>
      <c r="K24" s="11">
        <f t="shared" si="1"/>
        <v>73</v>
      </c>
    </row>
    <row r="25" spans="1:11" ht="20.25" customHeight="1" x14ac:dyDescent="0.45">
      <c r="A25" s="11" t="s">
        <v>34</v>
      </c>
      <c r="B25" s="11" t="s">
        <v>70</v>
      </c>
      <c r="C25" s="11" t="s">
        <v>96</v>
      </c>
      <c r="D25" s="11">
        <v>4673</v>
      </c>
      <c r="E25" s="11">
        <v>11</v>
      </c>
      <c r="F25" s="11"/>
      <c r="G25" s="11">
        <v>46</v>
      </c>
      <c r="H25" s="11"/>
      <c r="I25" s="11">
        <v>19</v>
      </c>
      <c r="J25" s="11">
        <f t="shared" si="0"/>
        <v>76</v>
      </c>
      <c r="K25" s="11">
        <f t="shared" si="1"/>
        <v>76</v>
      </c>
    </row>
    <row r="26" spans="1:11" ht="20.25" customHeight="1" x14ac:dyDescent="0.45">
      <c r="A26" s="11" t="s">
        <v>61</v>
      </c>
      <c r="B26" s="11" t="s">
        <v>94</v>
      </c>
      <c r="C26" s="11" t="s">
        <v>100</v>
      </c>
      <c r="D26" s="11">
        <v>4705</v>
      </c>
      <c r="E26" s="11">
        <v>46</v>
      </c>
      <c r="F26" s="11"/>
      <c r="G26" s="11">
        <v>18</v>
      </c>
      <c r="H26" s="11"/>
      <c r="I26" s="11">
        <v>13</v>
      </c>
      <c r="J26" s="11">
        <f t="shared" si="0"/>
        <v>77</v>
      </c>
      <c r="K26" s="11">
        <f t="shared" si="1"/>
        <v>77</v>
      </c>
    </row>
    <row r="27" spans="1:11" ht="20.25" customHeight="1" x14ac:dyDescent="0.45">
      <c r="A27" s="11" t="s">
        <v>35</v>
      </c>
      <c r="B27" s="11" t="s">
        <v>74</v>
      </c>
      <c r="C27" s="11" t="s">
        <v>99</v>
      </c>
      <c r="D27" s="11">
        <v>45</v>
      </c>
      <c r="E27" s="11">
        <v>26</v>
      </c>
      <c r="F27" s="11"/>
      <c r="G27" s="11">
        <v>27</v>
      </c>
      <c r="H27" s="11"/>
      <c r="I27" s="11">
        <v>23</v>
      </c>
      <c r="J27" s="11">
        <f t="shared" si="0"/>
        <v>76</v>
      </c>
      <c r="K27" s="11">
        <f t="shared" si="1"/>
        <v>76</v>
      </c>
    </row>
    <row r="28" spans="1:11" ht="20.25" customHeight="1" x14ac:dyDescent="0.45">
      <c r="A28" s="11" t="s">
        <v>25</v>
      </c>
      <c r="B28" s="11" t="s">
        <v>69</v>
      </c>
      <c r="C28" s="11" t="s">
        <v>99</v>
      </c>
      <c r="D28" s="11">
        <v>4837</v>
      </c>
      <c r="E28" s="11">
        <v>22</v>
      </c>
      <c r="F28" s="11"/>
      <c r="G28" s="11">
        <v>12</v>
      </c>
      <c r="H28" s="11"/>
      <c r="I28" s="11">
        <v>46</v>
      </c>
      <c r="J28" s="11">
        <f t="shared" si="0"/>
        <v>80</v>
      </c>
      <c r="K28" s="11">
        <f t="shared" si="1"/>
        <v>80</v>
      </c>
    </row>
    <row r="29" spans="1:11" ht="20.25" customHeight="1" x14ac:dyDescent="0.45">
      <c r="A29" s="11" t="s">
        <v>27</v>
      </c>
      <c r="B29" s="11" t="s">
        <v>71</v>
      </c>
      <c r="C29" s="11" t="s">
        <v>101</v>
      </c>
      <c r="D29" s="11">
        <v>4760</v>
      </c>
      <c r="E29" s="11">
        <v>46</v>
      </c>
      <c r="F29" s="11" t="s">
        <v>136</v>
      </c>
      <c r="G29" s="11">
        <v>10</v>
      </c>
      <c r="H29" s="11"/>
      <c r="I29" s="11">
        <v>30</v>
      </c>
      <c r="J29" s="11">
        <f t="shared" si="0"/>
        <v>86</v>
      </c>
      <c r="K29" s="11">
        <f t="shared" si="1"/>
        <v>86</v>
      </c>
    </row>
    <row r="30" spans="1:11" ht="20.25" customHeight="1" x14ac:dyDescent="0.45">
      <c r="A30" s="11" t="s">
        <v>22</v>
      </c>
      <c r="B30" s="11" t="s">
        <v>66</v>
      </c>
      <c r="C30" s="11" t="s">
        <v>96</v>
      </c>
      <c r="D30" s="11">
        <v>4669</v>
      </c>
      <c r="E30" s="11">
        <v>29</v>
      </c>
      <c r="F30" s="11"/>
      <c r="G30" s="11">
        <v>29</v>
      </c>
      <c r="H30" s="11"/>
      <c r="I30" s="11">
        <v>28</v>
      </c>
      <c r="J30" s="11">
        <f t="shared" si="0"/>
        <v>86</v>
      </c>
      <c r="K30" s="11">
        <f t="shared" si="1"/>
        <v>86</v>
      </c>
    </row>
    <row r="31" spans="1:11" ht="20.25" customHeight="1" x14ac:dyDescent="0.45">
      <c r="A31" s="11" t="s">
        <v>31</v>
      </c>
      <c r="B31" s="11" t="s">
        <v>73</v>
      </c>
      <c r="C31" s="11" t="s">
        <v>98</v>
      </c>
      <c r="D31" s="11">
        <v>4765</v>
      </c>
      <c r="E31" s="11">
        <v>21</v>
      </c>
      <c r="F31" s="11"/>
      <c r="G31" s="11">
        <v>23</v>
      </c>
      <c r="H31" s="11"/>
      <c r="I31" s="11">
        <v>46</v>
      </c>
      <c r="J31" s="11">
        <f t="shared" si="0"/>
        <v>90</v>
      </c>
      <c r="K31" s="11">
        <f t="shared" si="1"/>
        <v>90</v>
      </c>
    </row>
    <row r="32" spans="1:11" ht="20.25" customHeight="1" x14ac:dyDescent="0.45">
      <c r="A32" s="11" t="s">
        <v>131</v>
      </c>
      <c r="B32" s="11" t="s">
        <v>132</v>
      </c>
      <c r="C32" s="11" t="s">
        <v>130</v>
      </c>
      <c r="D32" s="11">
        <v>4713</v>
      </c>
      <c r="E32" s="11">
        <v>25</v>
      </c>
      <c r="F32" s="11"/>
      <c r="G32" s="11">
        <v>25</v>
      </c>
      <c r="H32" s="11"/>
      <c r="I32" s="11">
        <v>46</v>
      </c>
      <c r="J32" s="11">
        <f t="shared" si="0"/>
        <v>96</v>
      </c>
      <c r="K32" s="11">
        <f t="shared" si="1"/>
        <v>96</v>
      </c>
    </row>
    <row r="33" spans="1:11" ht="20.25" customHeight="1" x14ac:dyDescent="0.45">
      <c r="A33" s="11" t="s">
        <v>53</v>
      </c>
      <c r="B33" s="11" t="s">
        <v>89</v>
      </c>
      <c r="C33" s="11" t="s">
        <v>120</v>
      </c>
      <c r="D33" s="11">
        <v>4361</v>
      </c>
      <c r="E33" s="11">
        <v>33</v>
      </c>
      <c r="F33" s="11"/>
      <c r="G33" s="11">
        <v>32</v>
      </c>
      <c r="H33" s="11"/>
      <c r="I33" s="11">
        <v>31</v>
      </c>
      <c r="J33" s="11">
        <f t="shared" si="0"/>
        <v>96</v>
      </c>
      <c r="K33" s="11">
        <f t="shared" si="1"/>
        <v>96</v>
      </c>
    </row>
    <row r="34" spans="1:11" ht="20.25" customHeight="1" x14ac:dyDescent="0.45">
      <c r="A34" s="11" t="s">
        <v>55</v>
      </c>
      <c r="B34" s="11" t="s">
        <v>90</v>
      </c>
      <c r="C34" s="11" t="s">
        <v>122</v>
      </c>
      <c r="D34" s="11">
        <v>4509</v>
      </c>
      <c r="E34" s="11">
        <v>46</v>
      </c>
      <c r="F34" s="11"/>
      <c r="G34" s="11">
        <v>6</v>
      </c>
      <c r="H34" s="11"/>
      <c r="I34" s="11">
        <v>46</v>
      </c>
      <c r="J34" s="11">
        <f t="shared" si="0"/>
        <v>98</v>
      </c>
      <c r="K34" s="11">
        <f t="shared" si="1"/>
        <v>98</v>
      </c>
    </row>
    <row r="35" spans="1:11" ht="20.25" customHeight="1" x14ac:dyDescent="0.45">
      <c r="A35" s="11" t="s">
        <v>39</v>
      </c>
      <c r="B35" s="11" t="s">
        <v>79</v>
      </c>
      <c r="C35" s="11" t="s">
        <v>108</v>
      </c>
      <c r="D35" s="11">
        <v>3169</v>
      </c>
      <c r="E35" s="11">
        <v>27</v>
      </c>
      <c r="F35" s="11"/>
      <c r="G35" s="11">
        <v>26</v>
      </c>
      <c r="H35" s="11"/>
      <c r="I35" s="11">
        <v>46</v>
      </c>
      <c r="J35" s="11">
        <f t="shared" si="0"/>
        <v>99</v>
      </c>
      <c r="K35" s="11">
        <f t="shared" si="1"/>
        <v>99</v>
      </c>
    </row>
    <row r="36" spans="1:11" ht="20.25" customHeight="1" x14ac:dyDescent="0.45">
      <c r="A36" s="11" t="s">
        <v>46</v>
      </c>
      <c r="B36" s="11" t="s">
        <v>78</v>
      </c>
      <c r="C36" s="11" t="s">
        <v>96</v>
      </c>
      <c r="D36" s="11">
        <v>4758</v>
      </c>
      <c r="E36" s="11">
        <v>46</v>
      </c>
      <c r="F36" s="11"/>
      <c r="G36" s="11">
        <v>46</v>
      </c>
      <c r="H36" s="11"/>
      <c r="I36" s="11">
        <v>10</v>
      </c>
      <c r="J36" s="11">
        <f t="shared" si="0"/>
        <v>102</v>
      </c>
      <c r="K36" s="11">
        <f t="shared" si="1"/>
        <v>102</v>
      </c>
    </row>
    <row r="37" spans="1:11" ht="20.25" customHeight="1" x14ac:dyDescent="0.45">
      <c r="A37" s="11" t="s">
        <v>50</v>
      </c>
      <c r="B37" s="11" t="s">
        <v>70</v>
      </c>
      <c r="C37" s="11" t="s">
        <v>118</v>
      </c>
      <c r="D37" s="11">
        <v>4489</v>
      </c>
      <c r="E37" s="11">
        <v>28</v>
      </c>
      <c r="F37" s="11"/>
      <c r="G37" s="11">
        <v>46</v>
      </c>
      <c r="H37" s="11" t="s">
        <v>138</v>
      </c>
      <c r="I37" s="11">
        <v>29</v>
      </c>
      <c r="J37" s="11">
        <f t="shared" si="0"/>
        <v>103</v>
      </c>
      <c r="K37" s="11">
        <f t="shared" si="1"/>
        <v>103</v>
      </c>
    </row>
    <row r="38" spans="1:11" s="15" customFormat="1" ht="20.25" customHeight="1" x14ac:dyDescent="0.45">
      <c r="A38" s="11" t="s">
        <v>36</v>
      </c>
      <c r="B38" s="11" t="s">
        <v>76</v>
      </c>
      <c r="C38" s="11" t="s">
        <v>105</v>
      </c>
      <c r="D38" s="11">
        <v>4492</v>
      </c>
      <c r="E38" s="11">
        <v>17</v>
      </c>
      <c r="F38" s="11"/>
      <c r="G38" s="11">
        <v>46</v>
      </c>
      <c r="H38" s="11"/>
      <c r="I38" s="11">
        <v>46</v>
      </c>
      <c r="J38" s="11">
        <f t="shared" si="0"/>
        <v>109</v>
      </c>
      <c r="K38" s="11">
        <f t="shared" si="1"/>
        <v>109</v>
      </c>
    </row>
    <row r="39" spans="1:11" ht="20.25" customHeight="1" x14ac:dyDescent="0.45">
      <c r="A39" s="11" t="s">
        <v>51</v>
      </c>
      <c r="B39" s="11" t="s">
        <v>84</v>
      </c>
      <c r="C39" s="11" t="s">
        <v>119</v>
      </c>
      <c r="D39" s="11">
        <v>4545</v>
      </c>
      <c r="E39" s="11">
        <v>30</v>
      </c>
      <c r="F39" s="11"/>
      <c r="G39" s="11">
        <v>46</v>
      </c>
      <c r="H39" s="11"/>
      <c r="I39" s="11">
        <v>46</v>
      </c>
      <c r="J39" s="11">
        <f t="shared" si="0"/>
        <v>122</v>
      </c>
      <c r="K39" s="11">
        <f t="shared" si="1"/>
        <v>122</v>
      </c>
    </row>
    <row r="40" spans="1:11" ht="20.25" customHeight="1" x14ac:dyDescent="0.45">
      <c r="A40" s="11" t="s">
        <v>128</v>
      </c>
      <c r="B40" s="11" t="s">
        <v>129</v>
      </c>
      <c r="C40" s="11" t="s">
        <v>130</v>
      </c>
      <c r="D40" s="13">
        <v>4035</v>
      </c>
      <c r="E40" s="11">
        <v>31</v>
      </c>
      <c r="F40" s="11"/>
      <c r="G40" s="11">
        <v>46</v>
      </c>
      <c r="H40" s="11"/>
      <c r="I40" s="11">
        <v>46</v>
      </c>
      <c r="J40" s="11">
        <f t="shared" si="0"/>
        <v>123</v>
      </c>
      <c r="K40" s="11">
        <f t="shared" si="1"/>
        <v>123</v>
      </c>
    </row>
    <row r="41" spans="1:11" ht="20.25" customHeight="1" x14ac:dyDescent="0.45">
      <c r="A41" s="11" t="s">
        <v>59</v>
      </c>
      <c r="B41" s="11" t="s">
        <v>92</v>
      </c>
      <c r="C41" s="11" t="s">
        <v>125</v>
      </c>
      <c r="D41" s="11">
        <v>4779</v>
      </c>
      <c r="E41" s="11">
        <v>34</v>
      </c>
      <c r="F41" s="11"/>
      <c r="G41" s="11">
        <v>46</v>
      </c>
      <c r="H41" s="11"/>
      <c r="I41" s="11">
        <v>46</v>
      </c>
      <c r="J41" s="11">
        <f t="shared" si="0"/>
        <v>126</v>
      </c>
      <c r="K41" s="11">
        <f t="shared" si="1"/>
        <v>126</v>
      </c>
    </row>
    <row r="42" spans="1:11" ht="20.25" customHeight="1" x14ac:dyDescent="0.45">
      <c r="A42" s="14" t="s">
        <v>33</v>
      </c>
      <c r="B42" s="14" t="s">
        <v>75</v>
      </c>
      <c r="C42" s="14" t="s">
        <v>104</v>
      </c>
      <c r="D42" s="14">
        <v>4390</v>
      </c>
      <c r="E42" s="13">
        <v>46</v>
      </c>
      <c r="F42" s="13"/>
      <c r="G42" s="13">
        <v>46</v>
      </c>
      <c r="H42" s="13"/>
      <c r="I42" s="13">
        <v>46</v>
      </c>
      <c r="J42" s="13">
        <f t="shared" si="0"/>
        <v>138</v>
      </c>
      <c r="K42" s="13">
        <f t="shared" si="1"/>
        <v>138</v>
      </c>
    </row>
    <row r="43" spans="1:11" ht="20.25" customHeight="1" x14ac:dyDescent="0.45">
      <c r="A43" s="11" t="s">
        <v>29</v>
      </c>
      <c r="B43" s="11" t="s">
        <v>70</v>
      </c>
      <c r="C43" s="11" t="s">
        <v>96</v>
      </c>
      <c r="D43" s="11">
        <v>4764</v>
      </c>
      <c r="E43" s="11">
        <v>46</v>
      </c>
      <c r="F43" s="11"/>
      <c r="G43" s="11">
        <v>46</v>
      </c>
      <c r="H43" s="11"/>
      <c r="I43" s="11">
        <v>46</v>
      </c>
      <c r="J43" s="11">
        <f t="shared" si="0"/>
        <v>138</v>
      </c>
      <c r="K43" s="11">
        <f t="shared" si="1"/>
        <v>138</v>
      </c>
    </row>
    <row r="44" spans="1:11" ht="20.25" customHeight="1" x14ac:dyDescent="0.45">
      <c r="A44" s="11" t="s">
        <v>57</v>
      </c>
      <c r="B44" s="11" t="s">
        <v>91</v>
      </c>
      <c r="C44" s="11" t="s">
        <v>123</v>
      </c>
      <c r="D44" s="11">
        <v>4745</v>
      </c>
      <c r="E44" s="11">
        <v>46</v>
      </c>
      <c r="F44" s="11"/>
      <c r="G44" s="11">
        <v>46</v>
      </c>
      <c r="H44" s="11"/>
      <c r="I44" s="11">
        <v>46</v>
      </c>
      <c r="J44" s="11">
        <f t="shared" si="0"/>
        <v>138</v>
      </c>
      <c r="K44" s="11">
        <f t="shared" si="1"/>
        <v>138</v>
      </c>
    </row>
    <row r="45" spans="1:11" ht="20.25" customHeight="1" x14ac:dyDescent="0.45">
      <c r="A45" s="11" t="s">
        <v>21</v>
      </c>
      <c r="B45" s="11" t="s">
        <v>65</v>
      </c>
      <c r="C45" s="11" t="s">
        <v>95</v>
      </c>
      <c r="D45" s="11">
        <v>4656</v>
      </c>
      <c r="E45" s="11">
        <v>46</v>
      </c>
      <c r="F45" s="11"/>
      <c r="G45" s="11">
        <v>46</v>
      </c>
      <c r="H45" s="11"/>
      <c r="I45" s="11">
        <v>46</v>
      </c>
      <c r="J45" s="11">
        <f t="shared" si="0"/>
        <v>138</v>
      </c>
      <c r="K45" s="11">
        <f t="shared" si="1"/>
        <v>138</v>
      </c>
    </row>
    <row r="46" spans="1:11" ht="20.25" customHeight="1" x14ac:dyDescent="0.45">
      <c r="A46" s="11" t="s">
        <v>49</v>
      </c>
      <c r="B46" s="11" t="s">
        <v>77</v>
      </c>
      <c r="C46" s="11" t="s">
        <v>116</v>
      </c>
      <c r="D46" s="11">
        <v>4578</v>
      </c>
      <c r="E46" s="11">
        <v>46</v>
      </c>
      <c r="F46" s="11"/>
      <c r="G46" s="11">
        <v>46</v>
      </c>
      <c r="H46" s="11"/>
      <c r="I46" s="11">
        <v>46</v>
      </c>
      <c r="J46" s="11">
        <f t="shared" si="0"/>
        <v>138</v>
      </c>
      <c r="K46" s="11">
        <f t="shared" si="1"/>
        <v>138</v>
      </c>
    </row>
    <row r="47" spans="1:11" ht="20.25" customHeight="1" x14ac:dyDescent="0.45">
      <c r="A47" s="11" t="s">
        <v>28</v>
      </c>
      <c r="B47" s="11" t="s">
        <v>72</v>
      </c>
      <c r="C47" s="11" t="s">
        <v>102</v>
      </c>
      <c r="D47" s="11">
        <v>4100</v>
      </c>
      <c r="E47" s="11">
        <v>46</v>
      </c>
      <c r="F47" s="11" t="s">
        <v>137</v>
      </c>
      <c r="G47" s="11">
        <v>46</v>
      </c>
      <c r="H47" s="11"/>
      <c r="I47" s="11">
        <v>46</v>
      </c>
      <c r="J47" s="11">
        <f t="shared" si="0"/>
        <v>138</v>
      </c>
      <c r="K47" s="11">
        <f t="shared" si="1"/>
        <v>138</v>
      </c>
    </row>
    <row r="48" spans="1:11" ht="20.25" customHeight="1" x14ac:dyDescent="0.45">
      <c r="A48" s="11"/>
      <c r="B48" s="11"/>
      <c r="C48" s="11"/>
    </row>
    <row r="49" s="12" customFormat="1" ht="20.25" customHeight="1" x14ac:dyDescent="0.45"/>
    <row r="50" s="12" customFormat="1" ht="20.25" customHeight="1" x14ac:dyDescent="0.45"/>
    <row r="51" s="12" customFormat="1" ht="20.25" customHeight="1" x14ac:dyDescent="0.45"/>
    <row r="52" s="12" customFormat="1" ht="20.25" customHeight="1" x14ac:dyDescent="0.45"/>
    <row r="53" s="12" customFormat="1" ht="20.25" customHeight="1" x14ac:dyDescent="0.45"/>
    <row r="54" s="12" customFormat="1" ht="20.25" customHeight="1" x14ac:dyDescent="0.45"/>
    <row r="55" s="12" customFormat="1" ht="20.25" customHeight="1" x14ac:dyDescent="0.45"/>
    <row r="56" s="12" customFormat="1" ht="20.25" customHeight="1" x14ac:dyDescent="0.45"/>
    <row r="57" s="12" customFormat="1" ht="20.25" customHeight="1" x14ac:dyDescent="0.45"/>
    <row r="58" s="12" customFormat="1" ht="20.25" customHeight="1" x14ac:dyDescent="0.45"/>
    <row r="59" s="12" customFormat="1" ht="20.25" customHeight="1" x14ac:dyDescent="0.45"/>
    <row r="60" s="12" customFormat="1" ht="20.25" customHeight="1" x14ac:dyDescent="0.45"/>
    <row r="61" s="12" customFormat="1" ht="20.25" customHeight="1" x14ac:dyDescent="0.45"/>
    <row r="62" s="12" customFormat="1" ht="20.25" customHeight="1" x14ac:dyDescent="0.45"/>
    <row r="63" s="12" customFormat="1" ht="20.25" customHeight="1" x14ac:dyDescent="0.45"/>
  </sheetData>
  <printOptions headings="1" gridLines="1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Copy master</vt:lpstr>
      <vt:lpstr>Sorted copy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Emma Pearson</cp:lastModifiedBy>
  <cp:lastPrinted>2021-08-12T16:56:41Z</cp:lastPrinted>
  <dcterms:created xsi:type="dcterms:W3CDTF">2021-08-05T14:23:15Z</dcterms:created>
  <dcterms:modified xsi:type="dcterms:W3CDTF">2021-08-13T08:08:42Z</dcterms:modified>
</cp:coreProperties>
</file>